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oofdmap\Website archief\Downloads\"/>
    </mc:Choice>
  </mc:AlternateContent>
  <bookViews>
    <workbookView xWindow="0" yWindow="0" windowWidth="19200" windowHeight="11595"/>
  </bookViews>
  <sheets>
    <sheet name="Two-sided tape" sheetId="1" r:id="rId1"/>
    <sheet name="Looped Programmed cartridges" sheetId="3" r:id="rId2"/>
    <sheet name="One playlist media" sheetId="5"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 r="J10" i="1" l="1"/>
  <c r="F8" i="5" l="1"/>
  <c r="F7" i="5" l="1"/>
  <c r="G8" i="5" l="1"/>
  <c r="J9" i="1" l="1"/>
  <c r="K11" i="1" s="1"/>
  <c r="J11" i="3"/>
  <c r="J13" i="3"/>
  <c r="J17" i="3"/>
  <c r="J15" i="3"/>
  <c r="J10" i="3"/>
  <c r="J11" i="1" l="1"/>
  <c r="J14" i="1"/>
  <c r="K13" i="1"/>
  <c r="J13" i="1"/>
  <c r="K12" i="3"/>
  <c r="K14" i="3"/>
  <c r="K18" i="3"/>
  <c r="K16" i="3"/>
  <c r="J18" i="3"/>
  <c r="J14" i="3"/>
  <c r="J12" i="3"/>
  <c r="J16" i="3"/>
  <c r="J20" i="3"/>
  <c r="J15" i="1"/>
  <c r="K15" i="1" s="1"/>
  <c r="J19" i="3"/>
</calcChain>
</file>

<file path=xl/sharedStrings.xml><?xml version="1.0" encoding="utf-8"?>
<sst xmlns="http://schemas.openxmlformats.org/spreadsheetml/2006/main" count="75" uniqueCount="40">
  <si>
    <t>Number</t>
  </si>
  <si>
    <t>Artist - Song</t>
  </si>
  <si>
    <t>Time</t>
  </si>
  <si>
    <t>Program 1</t>
  </si>
  <si>
    <t>Program 2</t>
  </si>
  <si>
    <t>Tape name:</t>
  </si>
  <si>
    <t>Recording date:</t>
  </si>
  <si>
    <t>Recorded on device:</t>
  </si>
  <si>
    <t>Noise Reduction:</t>
  </si>
  <si>
    <t>Program 3</t>
  </si>
  <si>
    <t>Program 4</t>
  </si>
  <si>
    <t>Tape type:</t>
  </si>
  <si>
    <t>Use * for program switch in songs</t>
  </si>
  <si>
    <t>Total tape time:</t>
  </si>
  <si>
    <t>Total program tape time:</t>
  </si>
  <si>
    <t>Total program 1 play time:</t>
  </si>
  <si>
    <t>Total program 2 play time:</t>
  </si>
  <si>
    <t>Total program 3 play time:</t>
  </si>
  <si>
    <t>Total playtime:</t>
  </si>
  <si>
    <t xml:space="preserve"> &lt; fill in</t>
  </si>
  <si>
    <t>Total programs:</t>
  </si>
  <si>
    <t>Total program 4 play time:</t>
  </si>
  <si>
    <t>Total tape time remaining:</t>
  </si>
  <si>
    <t>Total side A play time:</t>
  </si>
  <si>
    <t>Total Side B play time:</t>
  </si>
  <si>
    <t>Total playlist time:</t>
  </si>
  <si>
    <t>Total side tape time:</t>
  </si>
  <si>
    <t>Total side A time left:</t>
  </si>
  <si>
    <t>Total side B time left:</t>
  </si>
  <si>
    <t>Do not alter value</t>
  </si>
  <si>
    <t>Total program 1 time left:</t>
  </si>
  <si>
    <t>Total program 2 time left:</t>
  </si>
  <si>
    <t>Total program 3 time left:</t>
  </si>
  <si>
    <t>Total program 4 time left:</t>
  </si>
  <si>
    <t>Total free time:</t>
  </si>
  <si>
    <t>Time remaining:</t>
  </si>
  <si>
    <t>Media name:</t>
  </si>
  <si>
    <t>If media is Minidisc fill on disc title below:</t>
  </si>
  <si>
    <t>Template tekst</t>
  </si>
  <si>
    <t>&lt; Surplus counter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</si>
</sst>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mm:ss;@"/>
    <numFmt numFmtId="165" formatCode="h:mm:ss"/>
    <numFmt numFmtId="166" formatCode="h:mm:ss;@"/>
  </numFmts>
  <fonts count="8"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b/>
      <sz val="12"/>
      <color theme="0"/>
      <name val="Calibri"/>
      <family val="2"/>
      <scheme val="minor"/>
    </font>
    <font>
      <sz val="11"/>
      <color rgb="FFFF0000"/>
      <name val="Calibri"/>
      <family val="2"/>
      <scheme val="minor"/>
    </font>
    <font>
      <sz val="12"/>
      <color theme="7"/>
      <name val="Dot Matrix"/>
    </font>
    <font>
      <sz val="12"/>
      <color theme="7"/>
      <name val="Calibri"/>
      <family val="2"/>
      <scheme val="minor"/>
    </font>
  </fonts>
  <fills count="1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79998168889431442"/>
        <bgColor theme="5" tint="0.79998168889431442"/>
      </patternFill>
    </fill>
    <fill>
      <patternFill patternType="solid">
        <fgColor theme="5" tint="0.59999389629810485"/>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bgColor theme="5" tint="0.79998168889431442"/>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theme="7"/>
      </right>
      <top/>
      <bottom/>
      <diagonal/>
    </border>
    <border>
      <left style="thin">
        <color theme="7"/>
      </left>
      <right style="thin">
        <color theme="7"/>
      </right>
      <top/>
      <bottom/>
      <diagonal/>
    </border>
    <border>
      <left/>
      <right/>
      <top/>
      <bottom style="thin">
        <color theme="7"/>
      </bottom>
      <diagonal/>
    </border>
    <border>
      <left/>
      <right style="thin">
        <color theme="7"/>
      </right>
      <top/>
      <bottom style="thin">
        <color theme="7"/>
      </bottom>
      <diagonal/>
    </border>
    <border>
      <left style="thin">
        <color theme="7"/>
      </left>
      <right style="thin">
        <color theme="7"/>
      </right>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right style="thin">
        <color theme="9"/>
      </right>
      <top/>
      <bottom/>
      <diagonal/>
    </border>
    <border>
      <left/>
      <right/>
      <top/>
      <bottom style="thin">
        <color theme="9"/>
      </bottom>
      <diagonal/>
    </border>
    <border>
      <left/>
      <right style="thin">
        <color theme="9"/>
      </right>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style="thin">
        <color theme="9"/>
      </left>
      <right style="thin">
        <color theme="9"/>
      </right>
      <top style="thin">
        <color theme="9"/>
      </top>
      <bottom style="thin">
        <color theme="9"/>
      </bottom>
      <diagonal/>
    </border>
    <border>
      <left/>
      <right style="thin">
        <color theme="5"/>
      </right>
      <top/>
      <bottom/>
      <diagonal/>
    </border>
    <border>
      <left style="thin">
        <color theme="5"/>
      </left>
      <right style="thin">
        <color theme="5"/>
      </right>
      <top/>
      <bottom/>
      <diagonal/>
    </border>
    <border>
      <left style="thin">
        <color theme="5"/>
      </left>
      <right style="thin">
        <color theme="5"/>
      </right>
      <top style="thin">
        <color theme="5" tint="0.39997558519241921"/>
      </top>
      <bottom style="thin">
        <color theme="5" tint="0.39997558519241921"/>
      </bottom>
      <diagonal/>
    </border>
    <border>
      <left/>
      <right/>
      <top/>
      <bottom style="thin">
        <color theme="5"/>
      </bottom>
      <diagonal/>
    </border>
    <border>
      <left/>
      <right style="thin">
        <color theme="5"/>
      </right>
      <top/>
      <bottom style="thin">
        <color theme="5"/>
      </bottom>
      <diagonal/>
    </border>
    <border>
      <left style="thin">
        <color theme="5"/>
      </left>
      <right style="thin">
        <color theme="5"/>
      </right>
      <top/>
      <bottom style="thin">
        <color theme="5"/>
      </bottom>
      <diagonal/>
    </border>
    <border>
      <left style="thin">
        <color theme="5"/>
      </left>
      <right style="thin">
        <color theme="5"/>
      </right>
      <top style="thin">
        <color theme="5" tint="0.39997558519241921"/>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5"/>
      </left>
      <right style="thin">
        <color theme="5"/>
      </right>
      <top style="thin">
        <color theme="5"/>
      </top>
      <bottom style="thin">
        <color theme="5"/>
      </bottom>
      <diagonal/>
    </border>
    <border>
      <left style="thin">
        <color theme="8"/>
      </left>
      <right style="thin">
        <color theme="8"/>
      </right>
      <top/>
      <bottom/>
      <diagonal/>
    </border>
    <border>
      <left/>
      <right/>
      <top/>
      <bottom style="thin">
        <color theme="8"/>
      </bottom>
      <diagonal/>
    </border>
    <border>
      <left/>
      <right style="thin">
        <color theme="8"/>
      </right>
      <top/>
      <bottom style="thin">
        <color theme="8"/>
      </bottom>
      <diagonal/>
    </border>
    <border>
      <left style="thin">
        <color theme="8"/>
      </left>
      <right style="thin">
        <color theme="8"/>
      </right>
      <top/>
      <bottom style="thin">
        <color theme="8"/>
      </bottom>
      <diagonal/>
    </border>
    <border>
      <left style="thin">
        <color theme="8"/>
      </left>
      <right style="thin">
        <color theme="8"/>
      </right>
      <top style="thin">
        <color theme="8"/>
      </top>
      <bottom style="thin">
        <color theme="8"/>
      </bottom>
      <diagonal/>
    </border>
    <border>
      <left/>
      <right style="thin">
        <color theme="8"/>
      </right>
      <top style="thin">
        <color theme="8"/>
      </top>
      <bottom style="thin">
        <color theme="8"/>
      </bottom>
      <diagonal/>
    </border>
    <border>
      <left/>
      <right style="thin">
        <color theme="5"/>
      </right>
      <top style="thin">
        <color theme="5" tint="0.39997558519241921"/>
      </top>
      <bottom style="thin">
        <color theme="5"/>
      </bottom>
      <diagonal/>
    </border>
    <border>
      <left/>
      <right style="thin">
        <color theme="5"/>
      </right>
      <top style="thin">
        <color theme="5" tint="0.39997558519241921"/>
      </top>
      <bottom style="thin">
        <color theme="5" tint="0.39997558519241921"/>
      </bottom>
      <diagonal/>
    </border>
    <border>
      <left/>
      <right/>
      <top style="thin">
        <color theme="5" tint="0.39997558519241921"/>
      </top>
      <bottom style="thin">
        <color theme="5"/>
      </bottom>
      <diagonal/>
    </border>
    <border>
      <left/>
      <right style="thin">
        <color theme="5"/>
      </right>
      <top style="thin">
        <color theme="5"/>
      </top>
      <bottom/>
      <diagonal/>
    </border>
    <border>
      <left style="thin">
        <color theme="5"/>
      </left>
      <right style="thin">
        <color theme="5"/>
      </right>
      <top style="thin">
        <color theme="5"/>
      </top>
      <bottom/>
      <diagonal/>
    </border>
    <border>
      <left/>
      <right/>
      <top style="thin">
        <color theme="5" tint="0.39997558519241921"/>
      </top>
      <bottom/>
      <diagonal/>
    </border>
  </borders>
  <cellStyleXfs count="2">
    <xf numFmtId="0" fontId="0" fillId="0" borderId="0"/>
    <xf numFmtId="43" fontId="1" fillId="0" borderId="0" applyFont="0" applyFill="0" applyBorder="0" applyAlignment="0" applyProtection="0"/>
  </cellStyleXfs>
  <cellXfs count="121">
    <xf numFmtId="0" fontId="0" fillId="0" borderId="0" xfId="0"/>
    <xf numFmtId="0" fontId="0" fillId="3" borderId="1" xfId="0" applyFill="1" applyBorder="1"/>
    <xf numFmtId="1" fontId="0" fillId="3" borderId="1" xfId="0" applyNumberFormat="1" applyFill="1" applyBorder="1"/>
    <xf numFmtId="0" fontId="0" fillId="0" borderId="0" xfId="0" applyFill="1" applyBorder="1"/>
    <xf numFmtId="0" fontId="0" fillId="0" borderId="0" xfId="0" applyFill="1" applyBorder="1" applyAlignment="1">
      <alignment horizontal="center"/>
    </xf>
    <xf numFmtId="0" fontId="0" fillId="5" borderId="1" xfId="0" applyFill="1" applyBorder="1" applyAlignment="1">
      <alignment horizontal="center"/>
    </xf>
    <xf numFmtId="0" fontId="0" fillId="10" borderId="1" xfId="0" applyFill="1" applyBorder="1"/>
    <xf numFmtId="0" fontId="0" fillId="8" borderId="1" xfId="0" applyFill="1" applyBorder="1"/>
    <xf numFmtId="0" fontId="0" fillId="11" borderId="1" xfId="0" applyFill="1" applyBorder="1"/>
    <xf numFmtId="0" fontId="0" fillId="12" borderId="1" xfId="0" applyFill="1" applyBorder="1"/>
    <xf numFmtId="0" fontId="0" fillId="4" borderId="1" xfId="0" applyFill="1" applyBorder="1"/>
    <xf numFmtId="0" fontId="0" fillId="0" borderId="0" xfId="0" applyFont="1" applyFill="1" applyBorder="1"/>
    <xf numFmtId="164" fontId="0" fillId="0" borderId="0" xfId="0" applyNumberFormat="1" applyFont="1" applyFill="1" applyBorder="1"/>
    <xf numFmtId="0" fontId="0" fillId="0" borderId="11" xfId="0" applyFont="1" applyFill="1" applyBorder="1"/>
    <xf numFmtId="0" fontId="0" fillId="0" borderId="14" xfId="0" applyFont="1" applyFill="1" applyBorder="1"/>
    <xf numFmtId="164" fontId="0" fillId="0" borderId="12" xfId="0" applyNumberFormat="1" applyFont="1" applyFill="1" applyBorder="1"/>
    <xf numFmtId="0" fontId="0" fillId="0" borderId="17" xfId="0" applyFont="1" applyFill="1" applyBorder="1"/>
    <xf numFmtId="164" fontId="0" fillId="0" borderId="15" xfId="0" applyNumberFormat="1" applyFont="1" applyFill="1" applyBorder="1"/>
    <xf numFmtId="0" fontId="0" fillId="0" borderId="18" xfId="0" applyFont="1" applyFill="1" applyBorder="1"/>
    <xf numFmtId="0" fontId="0" fillId="0" borderId="20" xfId="0" applyFont="1" applyFill="1" applyBorder="1"/>
    <xf numFmtId="164" fontId="0" fillId="0" borderId="19" xfId="0" applyNumberFormat="1" applyFont="1" applyFill="1" applyBorder="1"/>
    <xf numFmtId="0" fontId="0" fillId="0" borderId="22" xfId="0" applyFont="1" applyFill="1" applyBorder="1"/>
    <xf numFmtId="164" fontId="0" fillId="0" borderId="21" xfId="0" applyNumberFormat="1" applyFont="1" applyFill="1" applyBorder="1"/>
    <xf numFmtId="164" fontId="0" fillId="0" borderId="22" xfId="0" applyNumberFormat="1" applyFont="1" applyFill="1" applyBorder="1"/>
    <xf numFmtId="0" fontId="0" fillId="0" borderId="25" xfId="0" applyFont="1" applyFill="1" applyBorder="1"/>
    <xf numFmtId="0" fontId="0" fillId="6" borderId="26" xfId="0" applyFont="1" applyFill="1" applyBorder="1"/>
    <xf numFmtId="0" fontId="0" fillId="0" borderId="26" xfId="0" applyFont="1" applyBorder="1"/>
    <xf numFmtId="0" fontId="0" fillId="0" borderId="29" xfId="0" applyFont="1" applyFill="1" applyBorder="1"/>
    <xf numFmtId="164" fontId="0" fillId="0" borderId="27" xfId="0" applyNumberFormat="1" applyFont="1" applyFill="1" applyBorder="1"/>
    <xf numFmtId="0" fontId="0" fillId="6" borderId="30" xfId="0" applyFont="1" applyFill="1" applyBorder="1"/>
    <xf numFmtId="0" fontId="0" fillId="0" borderId="33" xfId="0" applyFont="1" applyFill="1" applyBorder="1"/>
    <xf numFmtId="164" fontId="0" fillId="0" borderId="31" xfId="0" applyNumberFormat="1" applyFont="1" applyFill="1" applyBorder="1"/>
    <xf numFmtId="0" fontId="0" fillId="0" borderId="33" xfId="0" applyFont="1" applyBorder="1"/>
    <xf numFmtId="0" fontId="0" fillId="6" borderId="33" xfId="0" applyFont="1" applyFill="1" applyBorder="1"/>
    <xf numFmtId="164" fontId="0" fillId="0" borderId="32" xfId="0" applyNumberFormat="1" applyFont="1" applyFill="1" applyBorder="1"/>
    <xf numFmtId="0" fontId="0" fillId="0" borderId="34" xfId="0" applyFont="1" applyFill="1" applyBorder="1"/>
    <xf numFmtId="0" fontId="0" fillId="0" borderId="37" xfId="0" applyFont="1" applyFill="1" applyBorder="1"/>
    <xf numFmtId="164" fontId="0" fillId="0" borderId="35" xfId="0" applyNumberFormat="1" applyFont="1" applyFill="1" applyBorder="1"/>
    <xf numFmtId="0" fontId="0" fillId="0" borderId="38" xfId="0" applyFont="1" applyFill="1" applyBorder="1"/>
    <xf numFmtId="164" fontId="0" fillId="0" borderId="39" xfId="0" applyNumberFormat="1" applyFont="1" applyFill="1" applyBorder="1"/>
    <xf numFmtId="0" fontId="0" fillId="0" borderId="35" xfId="0" applyFont="1" applyFill="1" applyBorder="1"/>
    <xf numFmtId="0" fontId="3" fillId="4" borderId="1" xfId="0" applyFont="1" applyFill="1" applyBorder="1"/>
    <xf numFmtId="0" fontId="0" fillId="3" borderId="6" xfId="0" applyFill="1" applyBorder="1"/>
    <xf numFmtId="0" fontId="0" fillId="3" borderId="2" xfId="0" applyFill="1" applyBorder="1"/>
    <xf numFmtId="165" fontId="0" fillId="3" borderId="1" xfId="0" applyNumberFormat="1" applyFill="1" applyBorder="1"/>
    <xf numFmtId="45" fontId="0" fillId="7" borderId="1" xfId="0" applyNumberFormat="1" applyFill="1" applyBorder="1"/>
    <xf numFmtId="165" fontId="0" fillId="7" borderId="1" xfId="0" applyNumberFormat="1" applyFill="1" applyBorder="1"/>
    <xf numFmtId="164" fontId="0" fillId="14" borderId="1" xfId="0" applyNumberFormat="1" applyFill="1" applyBorder="1"/>
    <xf numFmtId="164" fontId="0" fillId="13" borderId="1" xfId="0" applyNumberFormat="1" applyFill="1" applyBorder="1"/>
    <xf numFmtId="164" fontId="0" fillId="15" borderId="1" xfId="0" applyNumberFormat="1" applyFill="1" applyBorder="1"/>
    <xf numFmtId="45" fontId="0" fillId="3" borderId="1" xfId="0" applyNumberFormat="1" applyFill="1" applyBorder="1"/>
    <xf numFmtId="164" fontId="0" fillId="0" borderId="0" xfId="0" applyNumberFormat="1" applyFill="1" applyBorder="1"/>
    <xf numFmtId="0" fontId="0" fillId="0" borderId="0" xfId="0" applyFill="1" applyBorder="1" applyAlignment="1"/>
    <xf numFmtId="0" fontId="2" fillId="2" borderId="1" xfId="0" applyFont="1" applyFill="1" applyBorder="1" applyAlignment="1">
      <alignment horizontal="center"/>
    </xf>
    <xf numFmtId="165" fontId="0" fillId="3" borderId="6" xfId="0" applyNumberFormat="1" applyFill="1" applyBorder="1"/>
    <xf numFmtId="166" fontId="0" fillId="14" borderId="1" xfId="0" applyNumberFormat="1" applyFill="1" applyBorder="1"/>
    <xf numFmtId="165" fontId="0" fillId="7" borderId="2" xfId="0" applyNumberFormat="1" applyFill="1" applyBorder="1"/>
    <xf numFmtId="164" fontId="0" fillId="3" borderId="1" xfId="0" applyNumberFormat="1" applyFill="1" applyBorder="1"/>
    <xf numFmtId="164" fontId="0" fillId="6" borderId="42" xfId="0" applyNumberFormat="1" applyFont="1" applyFill="1" applyBorder="1"/>
    <xf numFmtId="164" fontId="0" fillId="0" borderId="31" xfId="0" applyNumberFormat="1" applyFont="1" applyBorder="1"/>
    <xf numFmtId="0" fontId="0" fillId="6" borderId="44" xfId="0" applyFont="1" applyFill="1" applyBorder="1"/>
    <xf numFmtId="164" fontId="0" fillId="6" borderId="45" xfId="0" applyNumberFormat="1" applyFont="1" applyFill="1" applyBorder="1"/>
    <xf numFmtId="0" fontId="0" fillId="16" borderId="29" xfId="0" applyFont="1" applyFill="1" applyBorder="1"/>
    <xf numFmtId="164" fontId="0" fillId="16" borderId="27" xfId="0" applyNumberFormat="1" applyFont="1" applyFill="1" applyBorder="1"/>
    <xf numFmtId="45" fontId="0" fillId="0" borderId="0" xfId="0" applyNumberFormat="1" applyFill="1" applyBorder="1"/>
    <xf numFmtId="0" fontId="6" fillId="0" borderId="0" xfId="0" applyFont="1" applyFill="1" applyBorder="1" applyAlignment="1"/>
    <xf numFmtId="45" fontId="5" fillId="3" borderId="1" xfId="0" applyNumberFormat="1" applyFont="1" applyFill="1" applyBorder="1"/>
    <xf numFmtId="0" fontId="0" fillId="0" borderId="0" xfId="0" applyNumberFormat="1" applyFont="1" applyFill="1" applyBorder="1" applyAlignment="1">
      <alignment horizontal="left"/>
    </xf>
    <xf numFmtId="0" fontId="0" fillId="0" borderId="28" xfId="0" applyNumberFormat="1" applyFont="1" applyFill="1" applyBorder="1" applyAlignment="1">
      <alignment horizontal="right"/>
    </xf>
    <xf numFmtId="0" fontId="0" fillId="0" borderId="32" xfId="1" applyNumberFormat="1" applyFont="1" applyFill="1" applyBorder="1" applyAlignment="1">
      <alignment horizontal="right"/>
    </xf>
    <xf numFmtId="0" fontId="0" fillId="0" borderId="32" xfId="0" applyNumberFormat="1" applyFont="1" applyFill="1" applyBorder="1" applyAlignment="1">
      <alignment horizontal="right"/>
    </xf>
    <xf numFmtId="0" fontId="0" fillId="0" borderId="33" xfId="0" applyNumberFormat="1" applyFont="1" applyFill="1" applyBorder="1" applyAlignment="1">
      <alignment horizontal="right"/>
    </xf>
    <xf numFmtId="0" fontId="0" fillId="0" borderId="33" xfId="1" applyNumberFormat="1" applyFont="1" applyFill="1" applyBorder="1" applyAlignment="1">
      <alignment horizontal="right"/>
    </xf>
    <xf numFmtId="0" fontId="0" fillId="0" borderId="24" xfId="0" applyNumberFormat="1" applyFont="1" applyFill="1" applyBorder="1" applyAlignment="1">
      <alignment horizontal="right"/>
    </xf>
    <xf numFmtId="0" fontId="0" fillId="0" borderId="0" xfId="0" applyNumberFormat="1"/>
    <xf numFmtId="0" fontId="0" fillId="0" borderId="35" xfId="0" applyNumberFormat="1" applyFont="1" applyFill="1" applyBorder="1" applyAlignment="1">
      <alignment horizontal="left"/>
    </xf>
    <xf numFmtId="0" fontId="0" fillId="0" borderId="38" xfId="0" applyNumberFormat="1" applyFont="1" applyFill="1" applyBorder="1" applyAlignment="1">
      <alignment horizontal="right"/>
    </xf>
    <xf numFmtId="0" fontId="0" fillId="0" borderId="36" xfId="1" applyNumberFormat="1" applyFont="1" applyFill="1" applyBorder="1" applyAlignment="1">
      <alignment horizontal="right"/>
    </xf>
    <xf numFmtId="0" fontId="0" fillId="0" borderId="36" xfId="0" applyNumberFormat="1" applyFont="1" applyFill="1" applyBorder="1" applyAlignment="1">
      <alignment horizontal="right"/>
    </xf>
    <xf numFmtId="0" fontId="0" fillId="0" borderId="0" xfId="0" applyNumberFormat="1" applyFont="1" applyFill="1" applyBorder="1" applyAlignment="1">
      <alignment horizontal="right"/>
    </xf>
    <xf numFmtId="0" fontId="0" fillId="0" borderId="20" xfId="0" applyNumberFormat="1" applyFont="1" applyFill="1" applyBorder="1" applyAlignment="1">
      <alignment horizontal="right"/>
    </xf>
    <xf numFmtId="0" fontId="0" fillId="0" borderId="22" xfId="1" applyNumberFormat="1" applyFont="1" applyFill="1" applyBorder="1" applyAlignment="1">
      <alignment horizontal="right"/>
    </xf>
    <xf numFmtId="0" fontId="0" fillId="0" borderId="22" xfId="0" applyNumberFormat="1" applyFont="1" applyFill="1" applyBorder="1" applyAlignment="1">
      <alignment horizontal="right"/>
    </xf>
    <xf numFmtId="0" fontId="0" fillId="0" borderId="23" xfId="1" applyNumberFormat="1" applyFont="1" applyFill="1" applyBorder="1" applyAlignment="1">
      <alignment horizontal="right"/>
    </xf>
    <xf numFmtId="0" fontId="0" fillId="0" borderId="18" xfId="0" applyNumberFormat="1" applyFont="1" applyFill="1" applyBorder="1" applyAlignment="1">
      <alignment horizontal="right"/>
    </xf>
    <xf numFmtId="0" fontId="0" fillId="0" borderId="13" xfId="0" applyNumberFormat="1" applyFont="1" applyFill="1" applyBorder="1" applyAlignment="1">
      <alignment horizontal="right"/>
    </xf>
    <xf numFmtId="0" fontId="0" fillId="0" borderId="16" xfId="1" applyNumberFormat="1" applyFont="1" applyFill="1" applyBorder="1" applyAlignment="1">
      <alignment horizontal="right"/>
    </xf>
    <xf numFmtId="0" fontId="0" fillId="0" borderId="16" xfId="0" applyNumberFormat="1" applyFont="1" applyFill="1" applyBorder="1" applyAlignment="1">
      <alignment horizontal="right"/>
    </xf>
    <xf numFmtId="0" fontId="0" fillId="0" borderId="10" xfId="0" applyNumberFormat="1" applyFont="1" applyFill="1" applyBorder="1" applyAlignment="1">
      <alignment horizontal="right"/>
    </xf>
    <xf numFmtId="49" fontId="0" fillId="16" borderId="28" xfId="0" applyNumberFormat="1" applyFont="1" applyFill="1" applyBorder="1" applyAlignment="1">
      <alignment horizontal="left"/>
    </xf>
    <xf numFmtId="49" fontId="0" fillId="6" borderId="40" xfId="0" applyNumberFormat="1" applyFont="1" applyFill="1" applyBorder="1" applyAlignment="1">
      <alignment horizontal="right"/>
    </xf>
    <xf numFmtId="49" fontId="0" fillId="0" borderId="32" xfId="1" applyNumberFormat="1" applyFont="1" applyBorder="1" applyAlignment="1">
      <alignment horizontal="right"/>
    </xf>
    <xf numFmtId="49" fontId="0" fillId="6" borderId="32" xfId="0" applyNumberFormat="1" applyFont="1" applyFill="1" applyBorder="1" applyAlignment="1">
      <alignment horizontal="right"/>
    </xf>
    <xf numFmtId="49" fontId="0" fillId="6" borderId="41" xfId="0" applyNumberFormat="1" applyFont="1" applyFill="1" applyBorder="1" applyAlignment="1">
      <alignment horizontal="right"/>
    </xf>
    <xf numFmtId="49" fontId="0" fillId="0" borderId="41" xfId="0" applyNumberFormat="1" applyFont="1" applyBorder="1" applyAlignment="1">
      <alignment horizontal="right"/>
    </xf>
    <xf numFmtId="49" fontId="0" fillId="0" borderId="32" xfId="0" applyNumberFormat="1" applyFont="1" applyBorder="1" applyAlignment="1">
      <alignment horizontal="right"/>
    </xf>
    <xf numFmtId="49" fontId="0" fillId="6" borderId="43" xfId="0" applyNumberFormat="1" applyFont="1" applyFill="1" applyBorder="1" applyAlignment="1">
      <alignment horizontal="right"/>
    </xf>
    <xf numFmtId="49" fontId="0" fillId="0" borderId="0" xfId="0" applyNumberFormat="1"/>
    <xf numFmtId="0" fontId="0" fillId="3" borderId="3" xfId="0" applyFill="1" applyBorder="1" applyAlignment="1">
      <alignment horizontal="center"/>
    </xf>
    <xf numFmtId="0" fontId="0" fillId="3" borderId="5"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4" fillId="8" borderId="1" xfId="0" applyFont="1" applyFill="1" applyBorder="1" applyAlignment="1">
      <alignment horizontal="center"/>
    </xf>
    <xf numFmtId="0" fontId="4" fillId="9" borderId="1" xfId="0" applyFont="1"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7" xfId="0" applyFill="1" applyBorder="1" applyAlignment="1">
      <alignment horizontal="center"/>
    </xf>
    <xf numFmtId="0" fontId="4" fillId="11" borderId="1" xfId="0" applyFont="1" applyFill="1" applyBorder="1" applyAlignment="1">
      <alignment horizontal="center"/>
    </xf>
    <xf numFmtId="0" fontId="4" fillId="12" borderId="1" xfId="0" applyFont="1" applyFill="1" applyBorder="1" applyAlignment="1">
      <alignment horizontal="center"/>
    </xf>
    <xf numFmtId="0" fontId="0" fillId="4" borderId="3" xfId="0" applyFill="1" applyBorder="1" applyAlignment="1">
      <alignment horizontal="center"/>
    </xf>
    <xf numFmtId="0" fontId="0" fillId="4" borderId="5" xfId="0" applyFill="1" applyBorder="1" applyAlignment="1">
      <alignment horizontal="center"/>
    </xf>
    <xf numFmtId="0" fontId="0" fillId="4" borderId="4" xfId="0" applyFill="1" applyBorder="1" applyAlignment="1">
      <alignment horizontal="center"/>
    </xf>
    <xf numFmtId="0" fontId="0" fillId="0" borderId="0" xfId="0" applyAlignment="1">
      <alignment horizontal="center"/>
    </xf>
    <xf numFmtId="0" fontId="7" fillId="2" borderId="3" xfId="0" applyFont="1" applyFill="1" applyBorder="1" applyAlignment="1">
      <alignment horizontal="center"/>
    </xf>
    <xf numFmtId="0" fontId="7" fillId="2" borderId="5" xfId="0" applyFont="1" applyFill="1" applyBorder="1" applyAlignment="1">
      <alignment horizontal="center"/>
    </xf>
    <xf numFmtId="0" fontId="7" fillId="2" borderId="4" xfId="0" applyFont="1"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7" xfId="0" applyFill="1" applyBorder="1" applyAlignment="1">
      <alignment horizontal="center"/>
    </xf>
  </cellXfs>
  <cellStyles count="2">
    <cellStyle name="Komma" xfId="1" builtinId="3"/>
    <cellStyle name="Standaard" xfId="0" builtinId="0"/>
  </cellStyles>
  <dxfs count="32">
    <dxf>
      <font>
        <b val="0"/>
        <i val="0"/>
        <strike val="0"/>
        <condense val="0"/>
        <extend val="0"/>
        <outline val="0"/>
        <shadow val="0"/>
        <u val="none"/>
        <vertAlign val="baseline"/>
        <sz val="11"/>
        <color theme="1"/>
        <name val="Calibri"/>
        <scheme val="minor"/>
      </font>
      <numFmt numFmtId="164" formatCode="mm:ss;@"/>
      <fill>
        <patternFill patternType="solid">
          <fgColor theme="5" tint="0.79998168889431442"/>
          <bgColor theme="5" tint="0.79998168889431442"/>
        </patternFill>
      </fill>
      <border diagonalUp="0" diagonalDown="0">
        <left/>
        <right/>
        <top style="thin">
          <color theme="5" tint="0.39997558519241921"/>
        </top>
        <bottom style="thin">
          <color theme="5"/>
        </bottom>
        <vertical/>
        <horizontal/>
      </border>
    </dxf>
    <dxf>
      <font>
        <b val="0"/>
        <i val="0"/>
        <strike val="0"/>
        <condense val="0"/>
        <extend val="0"/>
        <outline val="0"/>
        <shadow val="0"/>
        <u val="none"/>
        <vertAlign val="baseline"/>
        <sz val="11"/>
        <color theme="1"/>
        <name val="Calibri"/>
        <scheme val="minor"/>
      </font>
      <fill>
        <patternFill patternType="solid">
          <fgColor theme="5" tint="0.79998168889431442"/>
          <bgColor theme="5" tint="0.79998168889431442"/>
        </patternFill>
      </fill>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theme="5" tint="0.79998168889431442"/>
          <bgColor theme="5" tint="0.79998168889431442"/>
        </patternFill>
      </fill>
      <alignment horizontal="right" vertical="bottom" textRotation="0" wrapText="0" indent="0" justifyLastLine="0" shrinkToFit="0" readingOrder="0"/>
      <border diagonalUp="0" diagonalDown="0" outline="0">
        <left/>
        <right style="thin">
          <color theme="5"/>
        </right>
        <top style="thin">
          <color theme="5"/>
        </top>
        <bottom style="thin">
          <color theme="5"/>
        </bottom>
      </border>
    </dxf>
    <dxf>
      <border outline="0">
        <left style="thin">
          <color indexed="64"/>
        </left>
        <right style="thin">
          <color indexed="64"/>
        </right>
        <top style="thin">
          <color theme="5" tint="0.39997558519241921"/>
        </top>
        <bottom style="thin">
          <color indexed="64"/>
        </bottom>
      </border>
    </dxf>
    <dxf>
      <border outline="0">
        <bottom style="thin">
          <color theme="5"/>
        </bottom>
      </border>
    </dxf>
    <dxf>
      <fill>
        <patternFill patternType="solid">
          <fgColor theme="5" tint="0.79998168889431442"/>
          <bgColor theme="5"/>
        </patternFill>
      </fill>
    </dxf>
    <dxf>
      <font>
        <b val="0"/>
        <i val="0"/>
        <strike val="0"/>
        <condense val="0"/>
        <extend val="0"/>
        <outline val="0"/>
        <shadow val="0"/>
        <u val="none"/>
        <vertAlign val="baseline"/>
        <sz val="11"/>
        <color theme="1"/>
        <name val="Calibri"/>
        <scheme val="minor"/>
      </font>
      <numFmt numFmtId="164" formatCode="mm:ss;@"/>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theme="7"/>
        </left>
        <right style="thin">
          <color theme="7"/>
        </right>
        <top/>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style="thin">
          <color theme="7"/>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mm:ss;@"/>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theme="9"/>
        </right>
        <top/>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style="thin">
          <color theme="9"/>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mm:ss;@"/>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theme="8"/>
        </left>
        <right style="thin">
          <color theme="8"/>
        </right>
        <top/>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border>
        <bottom style="thin">
          <color theme="8"/>
        </bottom>
      </border>
    </dxf>
    <dxf>
      <font>
        <b val="0"/>
        <i val="0"/>
        <strike val="0"/>
        <condense val="0"/>
        <extend val="0"/>
        <outline val="0"/>
        <shadow val="0"/>
        <u val="none"/>
        <vertAlign val="baseline"/>
        <sz val="11"/>
        <color theme="1"/>
        <name val="Calibri"/>
        <scheme val="minor"/>
      </font>
      <numFmt numFmtId="164" formatCode="mm:ss;@"/>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theme="5"/>
        </left>
        <right style="thin">
          <color theme="5"/>
        </right>
        <top/>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style="thin">
          <color theme="5"/>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mm:ss;@"/>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theme="8"/>
        </left>
        <right style="thin">
          <color theme="8"/>
        </right>
        <top/>
        <bottom/>
        <vertical/>
        <horizontal/>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border>
        <bottom style="thin">
          <color theme="8"/>
        </bottom>
      </border>
    </dxf>
    <dxf>
      <font>
        <b val="0"/>
        <i val="0"/>
        <strike val="0"/>
        <condense val="0"/>
        <extend val="0"/>
        <outline val="0"/>
        <shadow val="0"/>
        <u val="none"/>
        <vertAlign val="baseline"/>
        <sz val="11"/>
        <color theme="1"/>
        <name val="Calibri"/>
        <scheme val="minor"/>
      </font>
      <numFmt numFmtId="164" formatCode="mm:ss;@"/>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style="thin">
          <color theme="5"/>
        </left>
        <right style="thin">
          <color theme="5"/>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style="thin">
          <color theme="5"/>
        </right>
        <top/>
        <bottom/>
      </border>
    </dxf>
    <dxf>
      <border diagonalUp="0" diagonalDown="0">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F8F8F"/>
      <color rgb="FFFF7A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1000125</xdr:colOff>
      <xdr:row>12</xdr:row>
      <xdr:rowOff>114298</xdr:rowOff>
    </xdr:from>
    <xdr:to>
      <xdr:col>21</xdr:col>
      <xdr:colOff>295275</xdr:colOff>
      <xdr:row>45</xdr:row>
      <xdr:rowOff>114299</xdr:rowOff>
    </xdr:to>
    <xdr:sp macro="" textlink="">
      <xdr:nvSpPr>
        <xdr:cNvPr id="2" name="Rechthoek 1"/>
        <xdr:cNvSpPr/>
      </xdr:nvSpPr>
      <xdr:spPr>
        <a:xfrm>
          <a:off x="10963275" y="2409823"/>
          <a:ext cx="6324600" cy="6286501"/>
        </a:xfrm>
        <a:prstGeom prst="rect">
          <a:avLst/>
        </a:prstGeom>
        <a:solidFill>
          <a:schemeClr val="bg1"/>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solidFill>
                <a:sysClr val="windowText" lastClr="000000"/>
              </a:solidFill>
            </a:rPr>
            <a:t>Information:</a:t>
          </a:r>
        </a:p>
        <a:p>
          <a:pPr algn="l"/>
          <a:endParaRPr lang="nl-NL" sz="1100">
            <a:solidFill>
              <a:sysClr val="windowText" lastClr="000000"/>
            </a:solidFill>
          </a:endParaRPr>
        </a:p>
        <a:p>
          <a:pPr algn="l"/>
          <a:r>
            <a:rPr lang="nl-NL" sz="1100">
              <a:solidFill>
                <a:sysClr val="windowText" lastClr="000000"/>
              </a:solidFill>
            </a:rPr>
            <a:t>This Excel sheet contains</a:t>
          </a:r>
          <a:r>
            <a:rPr lang="nl-NL" sz="1100" baseline="0">
              <a:solidFill>
                <a:sysClr val="windowText" lastClr="000000"/>
              </a:solidFill>
            </a:rPr>
            <a:t> formulas to calculate your total play time and time that is available.</a:t>
          </a:r>
        </a:p>
        <a:p>
          <a:pPr algn="l"/>
          <a:r>
            <a:rPr lang="nl-NL" sz="1100" baseline="0">
              <a:solidFill>
                <a:sysClr val="windowText" lastClr="000000"/>
              </a:solidFill>
            </a:rPr>
            <a:t>Before you start, copy the Excel template and name the copy to your liking then continue from that copy.</a:t>
          </a:r>
          <a:br>
            <a:rPr lang="nl-NL" sz="1100" baseline="0">
              <a:solidFill>
                <a:sysClr val="windowText" lastClr="000000"/>
              </a:solidFill>
            </a:rPr>
          </a:br>
          <a:r>
            <a:rPr lang="nl-NL" sz="1100" baseline="0">
              <a:solidFill>
                <a:sysClr val="windowText" lastClr="000000"/>
              </a:solidFill>
            </a:rPr>
            <a:t/>
          </a:r>
          <a:br>
            <a:rPr lang="nl-NL" sz="1100" baseline="0">
              <a:solidFill>
                <a:sysClr val="windowText" lastClr="000000"/>
              </a:solidFill>
            </a:rPr>
          </a:br>
          <a:r>
            <a:rPr lang="nl-NL" sz="1100" baseline="0">
              <a:solidFill>
                <a:sysClr val="windowText" lastClr="000000"/>
              </a:solidFill>
            </a:rPr>
            <a:t>This template is mainly used for cassette tapes, but can also be used for other type of tapes that share the same layout. See the other tabs below for 8-track or minidisc.</a:t>
          </a:r>
          <a:br>
            <a:rPr lang="nl-NL" sz="1100" baseline="0">
              <a:solidFill>
                <a:sysClr val="windowText" lastClr="000000"/>
              </a:solidFill>
            </a:rPr>
          </a:br>
          <a:endParaRPr lang="nl-NL" sz="1100" baseline="0">
            <a:solidFill>
              <a:sysClr val="windowText" lastClr="000000"/>
            </a:solidFill>
          </a:endParaRPr>
        </a:p>
        <a:p>
          <a:pPr algn="l"/>
          <a:r>
            <a:rPr lang="nl-NL" sz="1100" baseline="0">
              <a:solidFill>
                <a:sysClr val="windowText" lastClr="000000"/>
              </a:solidFill>
            </a:rPr>
            <a:t>The orange and blue parts is where you fill in the song artist, title and the play time (last part is important).</a:t>
          </a:r>
        </a:p>
        <a:p>
          <a:pPr algn="l"/>
          <a:r>
            <a:rPr lang="nl-NL" sz="1100" baseline="0">
              <a:solidFill>
                <a:sysClr val="windowText" lastClr="000000"/>
              </a:solidFill>
            </a:rPr>
            <a:t>The play time is formatted as 00:00:00 but only shows the minutes and seconds for you convenience.</a:t>
          </a:r>
        </a:p>
        <a:p>
          <a:pPr algn="l"/>
          <a:r>
            <a:rPr lang="nl-NL" sz="1100" baseline="0">
              <a:solidFill>
                <a:sysClr val="windowText" lastClr="000000"/>
              </a:solidFill>
            </a:rPr>
            <a:t>To the right (the grey bars) you fill in the info for the recording, recording date, noise reduction etc.</a:t>
          </a:r>
        </a:p>
        <a:p>
          <a:pPr algn="l"/>
          <a:r>
            <a:rPr lang="nl-NL" sz="1100" baseline="0">
              <a:solidFill>
                <a:sysClr val="windowText" lastClr="000000"/>
              </a:solidFill>
            </a:rPr>
            <a:t>Below that the total tape time and play time is located, only fill in the "Total tape time" the other parts are used in calculations and should not be changed by filling them in yourself.</a:t>
          </a:r>
          <a:br>
            <a:rPr lang="nl-NL" sz="1100" baseline="0">
              <a:solidFill>
                <a:sysClr val="windowText" lastClr="000000"/>
              </a:solidFill>
            </a:rPr>
          </a:br>
          <a:r>
            <a:rPr lang="nl-NL" sz="1100" baseline="0">
              <a:solidFill>
                <a:sysClr val="windowText" lastClr="000000"/>
              </a:solidFill>
            </a:rPr>
            <a:t/>
          </a:r>
          <a:br>
            <a:rPr lang="nl-NL" sz="1100" baseline="0">
              <a:solidFill>
                <a:sysClr val="windowText" lastClr="000000"/>
              </a:solidFill>
            </a:rPr>
          </a:br>
          <a:r>
            <a:rPr lang="nl-NL" sz="1100" baseline="0">
              <a:solidFill>
                <a:sysClr val="windowText" lastClr="000000"/>
              </a:solidFill>
            </a:rPr>
            <a:t>Both playlists start with the number 0, I use this to start the playlist with a intro. The intro itself is used because the first few seconds of a tape may sound poor. Also the intro is an inidcation for the recorded volume so I can adjust my playback device to the right volume before the music starts. If you do not intend to use a intro, skip number 0 and start at number 1.</a:t>
          </a:r>
          <a:br>
            <a:rPr lang="nl-NL" sz="1100" baseline="0">
              <a:solidFill>
                <a:sysClr val="windowText" lastClr="000000"/>
              </a:solidFill>
            </a:rPr>
          </a:br>
          <a:r>
            <a:rPr lang="nl-NL" sz="1100" baseline="0">
              <a:solidFill>
                <a:sysClr val="windowText" lastClr="000000"/>
              </a:solidFill>
            </a:rPr>
            <a:t/>
          </a:r>
          <a:br>
            <a:rPr lang="nl-NL" sz="1100" baseline="0">
              <a:solidFill>
                <a:sysClr val="windowText" lastClr="000000"/>
              </a:solidFill>
            </a:rPr>
          </a:br>
          <a:r>
            <a:rPr lang="nl-NL" sz="1100" baseline="0">
              <a:solidFill>
                <a:sysClr val="windowText" lastClr="000000"/>
              </a:solidFill>
            </a:rPr>
            <a:t>When you fill in the the data on the orange and blue parts, the total play time is calculated and shown to the right, if you would surpass the total available time, the red numbers (surplus counter) will start counting up how far you've gone beyond the limit, you may however go beyond that point but changes are it will not fit entirely on the tape you want to record, as you may know all tapes have a marche on their total play time, ideally if you don't know the real total play time for your cassette, try to keep the suplus counter below 30 seconds of surplus time.</a:t>
          </a:r>
          <a:br>
            <a:rPr lang="nl-NL" sz="1100" baseline="0">
              <a:solidFill>
                <a:sysClr val="windowText" lastClr="000000"/>
              </a:solidFill>
            </a:rPr>
          </a:br>
          <a:r>
            <a:rPr lang="nl-NL" sz="1100" baseline="0">
              <a:solidFill>
                <a:sysClr val="windowText" lastClr="000000"/>
              </a:solidFill>
            </a:rPr>
            <a:t/>
          </a:r>
          <a:br>
            <a:rPr lang="nl-NL" sz="1100" baseline="0">
              <a:solidFill>
                <a:sysClr val="windowText" lastClr="000000"/>
              </a:solidFill>
            </a:rPr>
          </a:br>
          <a:r>
            <a:rPr lang="nl-NL" sz="1100" baseline="0">
              <a:solidFill>
                <a:sysClr val="windowText" lastClr="000000"/>
              </a:solidFill>
            </a:rPr>
            <a:t>You may however pre-calculate the real total play time for the cassette by measuring the time with a stopwatch and fill in the real total tape time in the "Total tape time" part. This way the surplus will actually show the true limit of your recording time. However it is adviced to subtract a few seconds from this total play time to keep a small marche.</a:t>
          </a:r>
        </a:p>
        <a:p>
          <a:pPr algn="l"/>
          <a:endParaRPr lang="nl-NL" sz="1100" baseline="0">
            <a:solidFill>
              <a:sysClr val="windowText" lastClr="000000"/>
            </a:solidFill>
          </a:endParaRPr>
        </a:p>
        <a:p>
          <a:pPr algn="l"/>
          <a:r>
            <a:rPr lang="nl-NL" sz="1100" baseline="0">
              <a:solidFill>
                <a:sysClr val="windowText" lastClr="000000"/>
              </a:solidFill>
            </a:rPr>
            <a:t>The "Do not alter value" is used for calculations and should not be changed. It is used to split your total play time in 2 to show the available time for side A and side B.</a:t>
          </a:r>
          <a:br>
            <a:rPr lang="nl-NL" sz="1100" baseline="0">
              <a:solidFill>
                <a:sysClr val="windowText" lastClr="000000"/>
              </a:solidFill>
            </a:rPr>
          </a:br>
          <a:r>
            <a:rPr lang="nl-NL" sz="1100" baseline="0">
              <a:solidFill>
                <a:sysClr val="windowText" lastClr="000000"/>
              </a:solidFill>
            </a:rPr>
            <a:t/>
          </a:r>
          <a:br>
            <a:rPr lang="nl-NL" sz="1100" baseline="0">
              <a:solidFill>
                <a:sysClr val="windowText" lastClr="000000"/>
              </a:solidFill>
            </a:rPr>
          </a:br>
          <a:r>
            <a:rPr lang="nl-NL" sz="1100" baseline="0">
              <a:solidFill>
                <a:sysClr val="windowText" lastClr="000000"/>
              </a:solidFill>
            </a:rPr>
            <a:t>If you need any help with this sheet, fill in the contact form on my website: www.tapehead.org</a:t>
          </a:r>
          <a:br>
            <a:rPr lang="nl-NL" sz="1100" baseline="0">
              <a:solidFill>
                <a:sysClr val="windowText" lastClr="000000"/>
              </a:solidFill>
            </a:rPr>
          </a:br>
          <a:r>
            <a:rPr lang="nl-NL" sz="1100" baseline="0">
              <a:solidFill>
                <a:sysClr val="windowText" lastClr="000000"/>
              </a:solidFill>
            </a:rPr>
            <a:t>I'll gladly help you with any problems you may encounter. Good luck!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133350</xdr:colOff>
      <xdr:row>13</xdr:row>
      <xdr:rowOff>28573</xdr:rowOff>
    </xdr:from>
    <xdr:to>
      <xdr:col>20</xdr:col>
      <xdr:colOff>38100</xdr:colOff>
      <xdr:row>47</xdr:row>
      <xdr:rowOff>152400</xdr:rowOff>
    </xdr:to>
    <xdr:sp macro="" textlink="">
      <xdr:nvSpPr>
        <xdr:cNvPr id="2" name="Rechthoek 1"/>
        <xdr:cNvSpPr/>
      </xdr:nvSpPr>
      <xdr:spPr>
        <a:xfrm>
          <a:off x="10096500" y="2514598"/>
          <a:ext cx="6324600" cy="6610352"/>
        </a:xfrm>
        <a:prstGeom prst="rect">
          <a:avLst/>
        </a:prstGeom>
        <a:solidFill>
          <a:schemeClr val="bg1"/>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solidFill>
                <a:sysClr val="windowText" lastClr="000000"/>
              </a:solidFill>
            </a:rPr>
            <a:t>Information:</a:t>
          </a:r>
        </a:p>
        <a:p>
          <a:pPr algn="l"/>
          <a:endParaRPr lang="nl-NL" sz="1100">
            <a:solidFill>
              <a:sysClr val="windowText" lastClr="000000"/>
            </a:solidFill>
          </a:endParaRPr>
        </a:p>
        <a:p>
          <a:pPr algn="l"/>
          <a:r>
            <a:rPr lang="nl-NL" sz="1100">
              <a:solidFill>
                <a:sysClr val="windowText" lastClr="000000"/>
              </a:solidFill>
            </a:rPr>
            <a:t>This Excel sheet contains</a:t>
          </a:r>
          <a:r>
            <a:rPr lang="nl-NL" sz="1100" baseline="0">
              <a:solidFill>
                <a:sysClr val="windowText" lastClr="000000"/>
              </a:solidFill>
            </a:rPr>
            <a:t> formulas to calculate your total play time and time that is available.</a:t>
          </a:r>
        </a:p>
        <a:p>
          <a:pPr algn="l"/>
          <a:r>
            <a:rPr lang="nl-NL" sz="1100" baseline="0">
              <a:solidFill>
                <a:sysClr val="windowText" lastClr="000000"/>
              </a:solidFill>
            </a:rPr>
            <a:t>Before you start, copy the Excel template and name the copy to your liking then continue from that copy.</a:t>
          </a:r>
          <a:br>
            <a:rPr lang="nl-NL" sz="1100" baseline="0">
              <a:solidFill>
                <a:sysClr val="windowText" lastClr="000000"/>
              </a:solidFill>
            </a:rPr>
          </a:br>
          <a:r>
            <a:rPr lang="nl-NL" sz="1100" baseline="0">
              <a:solidFill>
                <a:sysClr val="windowText" lastClr="000000"/>
              </a:solidFill>
            </a:rPr>
            <a:t/>
          </a:r>
          <a:br>
            <a:rPr lang="nl-NL" sz="1100" baseline="0">
              <a:solidFill>
                <a:sysClr val="windowText" lastClr="000000"/>
              </a:solidFill>
            </a:rPr>
          </a:br>
          <a:r>
            <a:rPr lang="nl-NL" sz="1100" baseline="0">
              <a:solidFill>
                <a:sysClr val="windowText" lastClr="000000"/>
              </a:solidFill>
            </a:rPr>
            <a:t>This template is mainly used for 8-track cartridges. See the other tabs for different kinds of media.</a:t>
          </a:r>
        </a:p>
        <a:p>
          <a:pPr algn="l"/>
          <a:endParaRPr lang="nl-NL" sz="1100" baseline="0">
            <a:solidFill>
              <a:sysClr val="windowText" lastClr="000000"/>
            </a:solidFill>
          </a:endParaRPr>
        </a:p>
        <a:p>
          <a:r>
            <a:rPr lang="nl-NL" sz="1100" baseline="0">
              <a:solidFill>
                <a:sysClr val="windowText" lastClr="000000"/>
              </a:solidFill>
            </a:rPr>
            <a:t>The four colored parts (red, blue, green and yellow) are the parts you use to fill in the artist, song and play time. </a:t>
          </a:r>
          <a:r>
            <a:rPr lang="nl-NL" sz="1100" baseline="0">
              <a:solidFill>
                <a:sysClr val="windowText" lastClr="000000"/>
              </a:solidFill>
              <a:effectLst/>
              <a:latin typeface="+mn-lt"/>
              <a:ea typeface="+mn-ea"/>
              <a:cs typeface="+mn-cs"/>
            </a:rPr>
            <a:t>The play time is formatted as 00:00:00 but only shows the minutes and seconds for you convenience.</a:t>
          </a:r>
          <a:endParaRPr lang="nl-NL">
            <a:solidFill>
              <a:sysClr val="windowText" lastClr="000000"/>
            </a:solidFill>
            <a:effectLst/>
          </a:endParaRPr>
        </a:p>
        <a:p>
          <a:r>
            <a:rPr lang="nl-NL" sz="1100" baseline="0">
              <a:solidFill>
                <a:sysClr val="windowText" lastClr="000000"/>
              </a:solidFill>
              <a:effectLst/>
              <a:latin typeface="+mn-lt"/>
              <a:ea typeface="+mn-ea"/>
              <a:cs typeface="+mn-cs"/>
            </a:rPr>
            <a:t>To the right (the grey bars) you fill in the info for the recording, recording date, noise reduction etc.</a:t>
          </a:r>
          <a:endParaRPr lang="nl-NL">
            <a:solidFill>
              <a:sysClr val="windowText" lastClr="000000"/>
            </a:solidFill>
            <a:effectLst/>
          </a:endParaRPr>
        </a:p>
        <a:p>
          <a:r>
            <a:rPr lang="nl-NL" sz="1100" baseline="0">
              <a:solidFill>
                <a:sysClr val="windowText" lastClr="000000"/>
              </a:solidFill>
              <a:effectLst/>
              <a:latin typeface="+mn-lt"/>
              <a:ea typeface="+mn-ea"/>
              <a:cs typeface="+mn-cs"/>
            </a:rPr>
            <a:t>Below that the total tape time and play time and ammount of programs are located, only fill in the "Total tape time" and if required change the ammount of programs below that, the other parts are used in calculations and should not be changed by filling them in yourself.</a:t>
          </a:r>
          <a:r>
            <a:rPr lang="nl-NL" sz="1100" baseline="0">
              <a:solidFill>
                <a:sysClr val="windowText" lastClr="000000"/>
              </a:solidFill>
            </a:rPr>
            <a:t/>
          </a:r>
          <a:br>
            <a:rPr lang="nl-NL" sz="1100" baseline="0">
              <a:solidFill>
                <a:sysClr val="windowText" lastClr="000000"/>
              </a:solidFill>
            </a:rPr>
          </a:br>
          <a:endParaRPr lang="nl-NL" sz="1100" baseline="0">
            <a:solidFill>
              <a:sysClr val="windowText" lastClr="000000"/>
            </a:solidFill>
          </a:endParaRPr>
        </a:p>
        <a:p>
          <a:r>
            <a:rPr lang="nl-NL" sz="1100" baseline="0">
              <a:solidFill>
                <a:sysClr val="windowText" lastClr="000000"/>
              </a:solidFill>
              <a:effectLst/>
              <a:latin typeface="+mn-lt"/>
              <a:ea typeface="+mn-ea"/>
              <a:cs typeface="+mn-cs"/>
            </a:rPr>
            <a:t>The first playlist start with the number 0, I use this to start the playlist with a intro. The intro itself is used because the first few seconds of a cassette tape may sound poor. Also the intro is an inidcation for the recorded volume so I can adjust my playback device to the right volume before the music starts.. If you do not intend to use a intro, skip number 0 and start at number 1.</a:t>
          </a:r>
          <a:endParaRPr lang="nl-NL" sz="1100" baseline="0">
            <a:solidFill>
              <a:sysClr val="windowText" lastClr="000000"/>
            </a:solidFill>
          </a:endParaRPr>
        </a:p>
        <a:p>
          <a:endParaRPr lang="nl-NL" sz="1100"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ysClr val="windowText" lastClr="000000"/>
              </a:solidFill>
              <a:effectLst/>
              <a:latin typeface="+mn-lt"/>
              <a:ea typeface="+mn-ea"/>
              <a:cs typeface="+mn-cs"/>
            </a:rPr>
            <a:t>When you fill in the the data on the colored parts, the total play time is calculated and shown to the right, if you would surpass the total available time, the red numbers (surplus counter) will start counting up how far you've gone beyond the limit, you may however go beyond that point but changes are it will not fit entirely on the program you want to record, as you may know all cartridges have a marche on their total play time, ideally if you don't know the real total play time for your cartridge, try not to go beyond a few seconds of surplus playtime for a program.</a:t>
          </a:r>
          <a:br>
            <a:rPr lang="nl-NL" sz="1100" baseline="0">
              <a:solidFill>
                <a:sysClr val="windowText" lastClr="000000"/>
              </a:solidFill>
              <a:effectLst/>
              <a:latin typeface="+mn-lt"/>
              <a:ea typeface="+mn-ea"/>
              <a:cs typeface="+mn-cs"/>
            </a:rPr>
          </a:br>
          <a:r>
            <a:rPr lang="nl-NL" sz="1100" baseline="0">
              <a:solidFill>
                <a:sysClr val="windowText" lastClr="000000"/>
              </a:solidFill>
              <a:effectLst/>
              <a:latin typeface="+mn-lt"/>
              <a:ea typeface="+mn-ea"/>
              <a:cs typeface="+mn-cs"/>
            </a:rPr>
            <a:t/>
          </a:r>
          <a:br>
            <a:rPr lang="nl-NL" sz="1100" baseline="0">
              <a:solidFill>
                <a:sysClr val="windowText" lastClr="000000"/>
              </a:solidFill>
              <a:effectLst/>
              <a:latin typeface="+mn-lt"/>
              <a:ea typeface="+mn-ea"/>
              <a:cs typeface="+mn-cs"/>
            </a:rPr>
          </a:br>
          <a:r>
            <a:rPr lang="nl-NL" sz="1100" baseline="0">
              <a:solidFill>
                <a:sysClr val="windowText" lastClr="000000"/>
              </a:solidFill>
              <a:effectLst/>
              <a:latin typeface="+mn-lt"/>
              <a:ea typeface="+mn-ea"/>
              <a:cs typeface="+mn-cs"/>
            </a:rPr>
            <a:t>You may however pre-calculate the real total play time for the 8-track by measuring the time of one program with a stopwatch, multiply the time by 4 and fill in the real total tape time in the "Total tape time" part. This way the surplus will actually show the true limit of your program recording time. However it is adviced to subtract a few seconds from the "Total play time" to keep a small marche per program.</a:t>
          </a:r>
          <a:endParaRPr lang="nl-NL">
            <a:solidFill>
              <a:sysClr val="windowText" lastClr="000000"/>
            </a:solidFill>
            <a:effectLst/>
          </a:endParaRPr>
        </a:p>
        <a:p>
          <a:r>
            <a:rPr lang="nl-NL" sz="1100" baseline="0">
              <a:solidFill>
                <a:sysClr val="windowText" lastClr="000000"/>
              </a:solidFill>
            </a:rPr>
            <a:t/>
          </a:r>
          <a:br>
            <a:rPr lang="nl-NL" sz="1100" baseline="0">
              <a:solidFill>
                <a:sysClr val="windowText" lastClr="000000"/>
              </a:solidFill>
            </a:rPr>
          </a:br>
          <a:r>
            <a:rPr lang="nl-NL" sz="1100" baseline="0">
              <a:solidFill>
                <a:sysClr val="windowText" lastClr="000000"/>
              </a:solidFill>
            </a:rPr>
            <a:t>The asterix may be used (but is not required) to indicate a program switch if a song would surpass the program switch and continues on the next program, place the asterix next to the song title.</a:t>
          </a:r>
          <a:br>
            <a:rPr lang="nl-NL" sz="1100" baseline="0">
              <a:solidFill>
                <a:sysClr val="windowText" lastClr="000000"/>
              </a:solidFill>
            </a:rPr>
          </a:br>
          <a:r>
            <a:rPr lang="nl-NL" sz="1100" baseline="0">
              <a:solidFill>
                <a:sysClr val="windowText" lastClr="000000"/>
              </a:solidFill>
            </a:rPr>
            <a:t>If you intend to make one full playlist and not go by the 4 program system, you may want to use the "One playlist media" tab below instead.</a:t>
          </a:r>
        </a:p>
        <a:p>
          <a:r>
            <a:rPr lang="nl-NL" sz="1100" baseline="0">
              <a:solidFill>
                <a:sysClr val="windowText" lastClr="000000"/>
              </a:solidFill>
            </a:rPr>
            <a:t/>
          </a:r>
          <a:br>
            <a:rPr lang="nl-NL" sz="1100" baseline="0">
              <a:solidFill>
                <a:sysClr val="windowText" lastClr="000000"/>
              </a:solidFill>
            </a:rPr>
          </a:br>
          <a:r>
            <a:rPr lang="nl-NL" sz="1100" baseline="0">
              <a:solidFill>
                <a:sysClr val="windowText" lastClr="000000"/>
              </a:solidFill>
            </a:rPr>
            <a:t>If you need any help with this sheet, fill in the contact form on my website: www.tapehead.org</a:t>
          </a:r>
          <a:br>
            <a:rPr lang="nl-NL" sz="1100" baseline="0">
              <a:solidFill>
                <a:sysClr val="windowText" lastClr="000000"/>
              </a:solidFill>
            </a:rPr>
          </a:br>
          <a:r>
            <a:rPr lang="nl-NL" sz="1100" baseline="0">
              <a:solidFill>
                <a:sysClr val="windowText" lastClr="000000"/>
              </a:solidFill>
            </a:rPr>
            <a:t>I'll gladly help you with any problems you may encounter. Good luck!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xdr:colOff>
      <xdr:row>12</xdr:row>
      <xdr:rowOff>38100</xdr:rowOff>
    </xdr:from>
    <xdr:to>
      <xdr:col>10</xdr:col>
      <xdr:colOff>590550</xdr:colOff>
      <xdr:row>39</xdr:row>
      <xdr:rowOff>142875</xdr:rowOff>
    </xdr:to>
    <xdr:sp macro="" textlink="">
      <xdr:nvSpPr>
        <xdr:cNvPr id="2" name="Rechthoek 1"/>
        <xdr:cNvSpPr/>
      </xdr:nvSpPr>
      <xdr:spPr>
        <a:xfrm>
          <a:off x="3914775" y="2324100"/>
          <a:ext cx="6324600" cy="5248275"/>
        </a:xfrm>
        <a:prstGeom prst="rect">
          <a:avLst/>
        </a:prstGeom>
        <a:solidFill>
          <a:schemeClr val="bg1"/>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solidFill>
                <a:sysClr val="windowText" lastClr="000000"/>
              </a:solidFill>
            </a:rPr>
            <a:t>Information:</a:t>
          </a:r>
        </a:p>
        <a:p>
          <a:pPr algn="l"/>
          <a:endParaRPr lang="nl-NL" sz="1100">
            <a:solidFill>
              <a:sysClr val="windowText" lastClr="000000"/>
            </a:solidFill>
          </a:endParaRPr>
        </a:p>
        <a:p>
          <a:pPr algn="l"/>
          <a:r>
            <a:rPr lang="nl-NL" sz="1100">
              <a:solidFill>
                <a:sysClr val="windowText" lastClr="000000"/>
              </a:solidFill>
            </a:rPr>
            <a:t>This Excel sheet contains</a:t>
          </a:r>
          <a:r>
            <a:rPr lang="nl-NL" sz="1100" baseline="0">
              <a:solidFill>
                <a:sysClr val="windowText" lastClr="000000"/>
              </a:solidFill>
            </a:rPr>
            <a:t> formulas to calculate your total play time and time that is available.</a:t>
          </a:r>
        </a:p>
        <a:p>
          <a:pPr algn="l"/>
          <a:r>
            <a:rPr lang="nl-NL" sz="1100" baseline="0">
              <a:solidFill>
                <a:sysClr val="windowText" lastClr="000000"/>
              </a:solidFill>
            </a:rPr>
            <a:t>Before you start, copy the Excel template and name the copy to your liking then continue from that copy.</a:t>
          </a:r>
          <a:br>
            <a:rPr lang="nl-NL" sz="1100" baseline="0">
              <a:solidFill>
                <a:sysClr val="windowText" lastClr="000000"/>
              </a:solidFill>
            </a:rPr>
          </a:br>
          <a:r>
            <a:rPr lang="nl-NL" sz="1100" baseline="0">
              <a:solidFill>
                <a:sysClr val="windowText" lastClr="000000"/>
              </a:solidFill>
            </a:rPr>
            <a:t/>
          </a:r>
          <a:br>
            <a:rPr lang="nl-NL" sz="1100" baseline="0">
              <a:solidFill>
                <a:sysClr val="windowText" lastClr="000000"/>
              </a:solidFill>
            </a:rPr>
          </a:br>
          <a:r>
            <a:rPr lang="nl-NL" sz="1100" baseline="0">
              <a:solidFill>
                <a:sysClr val="windowText" lastClr="000000"/>
              </a:solidFill>
            </a:rPr>
            <a:t>This template is mainly used for minidisc or 8-tracks that have one long playtlist. See the other tabs for different kinds of media.</a:t>
          </a:r>
        </a:p>
        <a:p>
          <a:pPr algn="l"/>
          <a:endParaRPr lang="nl-NL" sz="1100" baseline="0">
            <a:solidFill>
              <a:sysClr val="windowText" lastClr="000000"/>
            </a:solidFill>
          </a:endParaRPr>
        </a:p>
        <a:p>
          <a:r>
            <a:rPr lang="nl-NL" sz="1100" baseline="0">
              <a:solidFill>
                <a:sysClr val="windowText" lastClr="000000"/>
              </a:solidFill>
            </a:rPr>
            <a:t>The red part is used to fill in the artist, song and play time. </a:t>
          </a:r>
          <a:r>
            <a:rPr lang="nl-NL" sz="1100" baseline="0">
              <a:solidFill>
                <a:sysClr val="windowText" lastClr="000000"/>
              </a:solidFill>
              <a:effectLst/>
              <a:latin typeface="+mn-lt"/>
              <a:ea typeface="+mn-ea"/>
              <a:cs typeface="+mn-cs"/>
            </a:rPr>
            <a:t>The play time is formatted as 00:00:00 but only shows the minutes and seconds for you convenience.</a:t>
          </a:r>
          <a:endParaRPr lang="nl-NL">
            <a:solidFill>
              <a:sysClr val="windowText" lastClr="000000"/>
            </a:solidFill>
            <a:effectLst/>
          </a:endParaRPr>
        </a:p>
        <a:p>
          <a:r>
            <a:rPr lang="nl-NL" sz="1100" baseline="0">
              <a:solidFill>
                <a:sysClr val="windowText" lastClr="000000"/>
              </a:solidFill>
              <a:effectLst/>
              <a:latin typeface="+mn-lt"/>
              <a:ea typeface="+mn-ea"/>
              <a:cs typeface="+mn-cs"/>
            </a:rPr>
            <a:t>To the right (the grey bars) you fill in the info for the recording, recording date, device used etc.</a:t>
          </a:r>
          <a:endParaRPr lang="nl-NL">
            <a:solidFill>
              <a:sysClr val="windowText" lastClr="000000"/>
            </a:solidFill>
            <a:effectLst/>
          </a:endParaRPr>
        </a:p>
        <a:p>
          <a:r>
            <a:rPr lang="nl-NL" sz="1100" baseline="0">
              <a:solidFill>
                <a:sysClr val="windowText" lastClr="000000"/>
              </a:solidFill>
              <a:effectLst/>
              <a:latin typeface="+mn-lt"/>
              <a:ea typeface="+mn-ea"/>
              <a:cs typeface="+mn-cs"/>
            </a:rPr>
            <a:t>Below that the total free time and playlist time is located, only fill in the "Total free time", the other parts are used in calculations and should not be changed by filling them in yourself. Normally when you insert a minidisc the device will show the total available play time on the display, use this time as yout total free time.</a:t>
          </a:r>
          <a:r>
            <a:rPr lang="nl-NL" sz="1100" baseline="0">
              <a:solidFill>
                <a:sysClr val="windowText" lastClr="000000"/>
              </a:solidFill>
            </a:rPr>
            <a:t/>
          </a:r>
          <a:br>
            <a:rPr lang="nl-NL" sz="1100" baseline="0">
              <a:solidFill>
                <a:sysClr val="windowText" lastClr="000000"/>
              </a:solidFill>
            </a:rPr>
          </a:br>
          <a:endParaRPr lang="nl-NL" sz="1100" baseline="0">
            <a:solidFill>
              <a:sysClr val="windowText" lastClr="000000"/>
            </a:solidFill>
          </a:endParaRPr>
        </a:p>
        <a:p>
          <a:r>
            <a:rPr lang="nl-NL" sz="1100" baseline="0">
              <a:solidFill>
                <a:sysClr val="windowText" lastClr="000000"/>
              </a:solidFill>
              <a:effectLst/>
              <a:latin typeface="+mn-lt"/>
              <a:ea typeface="+mn-ea"/>
              <a:cs typeface="+mn-cs"/>
            </a:rPr>
            <a:t>The playlist start with the number 0, I use this to start the playlist with a intro. The intro itself is used because the first few seconds of a cassette may sound poor. Also the intro is an inidcation for the recorded volume so I can adjust my playback device to the right volume before the music starts.. If you do not intend to use a intro, skip number 0 and start at number 1.</a:t>
          </a:r>
        </a:p>
        <a:p>
          <a:endParaRPr lang="nl-NL" sz="1100"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ysClr val="windowText" lastClr="000000"/>
              </a:solidFill>
              <a:effectLst/>
              <a:latin typeface="+mn-lt"/>
              <a:ea typeface="+mn-ea"/>
              <a:cs typeface="+mn-cs"/>
            </a:rPr>
            <a:t>When you fill in the the data in the red part, the total playlist time is calculated and shown to the right, if you would surpass the total available time, the red numbers (surplus counter) will start counting up how far you've gone beyond the limit. You want to keep this value 0 at all time. However if you use a 8-track cartridge, refer to the info on the "Looped programmed cartridges" tab below.</a:t>
          </a:r>
          <a:br>
            <a:rPr lang="nl-NL" sz="1100" baseline="0">
              <a:solidFill>
                <a:sysClr val="windowText" lastClr="000000"/>
              </a:solidFill>
              <a:effectLst/>
              <a:latin typeface="+mn-lt"/>
              <a:ea typeface="+mn-ea"/>
              <a:cs typeface="+mn-cs"/>
            </a:rPr>
          </a:br>
          <a:r>
            <a:rPr lang="nl-NL" sz="1100" baseline="0">
              <a:solidFill>
                <a:sysClr val="windowText" lastClr="000000"/>
              </a:solidFill>
              <a:effectLst/>
              <a:latin typeface="+mn-lt"/>
              <a:ea typeface="+mn-ea"/>
              <a:cs typeface="+mn-cs"/>
            </a:rPr>
            <a:t/>
          </a:r>
          <a:br>
            <a:rPr lang="nl-NL" sz="1100" baseline="0">
              <a:solidFill>
                <a:sysClr val="windowText" lastClr="000000"/>
              </a:solidFill>
              <a:effectLst/>
              <a:latin typeface="+mn-lt"/>
              <a:ea typeface="+mn-ea"/>
              <a:cs typeface="+mn-cs"/>
            </a:rPr>
          </a:br>
          <a:r>
            <a:rPr lang="nl-NL" sz="1100" baseline="0">
              <a:solidFill>
                <a:sysClr val="windowText" lastClr="000000"/>
              </a:solidFill>
              <a:effectLst/>
              <a:latin typeface="+mn-lt"/>
              <a:ea typeface="+mn-ea"/>
              <a:cs typeface="+mn-cs"/>
            </a:rPr>
            <a:t>You may also (not required) fill in the title for the minidisc in the bar below the playlist timers.</a:t>
          </a:r>
          <a:br>
            <a:rPr lang="nl-NL" sz="1100" baseline="0">
              <a:solidFill>
                <a:sysClr val="windowText" lastClr="000000"/>
              </a:solidFill>
              <a:effectLst/>
              <a:latin typeface="+mn-lt"/>
              <a:ea typeface="+mn-ea"/>
              <a:cs typeface="+mn-cs"/>
            </a:rPr>
          </a:br>
          <a:r>
            <a:rPr lang="nl-NL" sz="1100" baseline="0">
              <a:solidFill>
                <a:sysClr val="windowText" lastClr="000000"/>
              </a:solidFill>
            </a:rPr>
            <a:t/>
          </a:r>
          <a:br>
            <a:rPr lang="nl-NL" sz="1100" baseline="0">
              <a:solidFill>
                <a:sysClr val="windowText" lastClr="000000"/>
              </a:solidFill>
            </a:rPr>
          </a:br>
          <a:r>
            <a:rPr lang="nl-NL" sz="1100" baseline="0">
              <a:solidFill>
                <a:sysClr val="windowText" lastClr="000000"/>
              </a:solidFill>
            </a:rPr>
            <a:t>If you need any help with this sheet, fill in the contact form on my website: www.tapehead.org</a:t>
          </a:r>
          <a:br>
            <a:rPr lang="nl-NL" sz="1100" baseline="0">
              <a:solidFill>
                <a:sysClr val="windowText" lastClr="000000"/>
              </a:solidFill>
            </a:rPr>
          </a:br>
          <a:r>
            <a:rPr lang="nl-NL" sz="1100" baseline="0">
              <a:solidFill>
                <a:sysClr val="windowText" lastClr="000000"/>
              </a:solidFill>
            </a:rPr>
            <a:t>I'll gladly help you with any problems you may encounter. Good luck!</a:t>
          </a:r>
        </a:p>
      </xdr:txBody>
    </xdr:sp>
    <xdr:clientData/>
  </xdr:twoCellAnchor>
</xdr:wsDr>
</file>

<file path=xl/tables/table1.xml><?xml version="1.0" encoding="utf-8"?>
<table xmlns="http://schemas.openxmlformats.org/spreadsheetml/2006/main" id="22" name="Tabel1623" displayName="Tabel1623" ref="A2:C33" totalsRowShown="0" tableBorderDxfId="31">
  <autoFilter ref="A2:C33"/>
  <tableColumns count="3">
    <tableColumn id="1" name="Number" dataDxfId="30"/>
    <tableColumn id="2" name="Artist - Song" dataDxfId="29"/>
    <tableColumn id="3" name="Time" dataDxfId="28"/>
  </tableColumns>
  <tableStyleInfo name="TableStyleMedium3" showFirstColumn="0" showLastColumn="0" showRowStripes="1" showColumnStripes="0"/>
</table>
</file>

<file path=xl/tables/table2.xml><?xml version="1.0" encoding="utf-8"?>
<table xmlns="http://schemas.openxmlformats.org/spreadsheetml/2006/main" id="23" name="Tabel1724" displayName="Tabel1724" ref="E2:G33" totalsRowShown="0" headerRowBorderDxfId="27" tableBorderDxfId="26">
  <autoFilter ref="E2:G33"/>
  <tableColumns count="3">
    <tableColumn id="1" name="Number" dataDxfId="25"/>
    <tableColumn id="2" name="Artist - Song" dataDxfId="24"/>
    <tableColumn id="3" name="Time" dataDxfId="23"/>
  </tableColumns>
  <tableStyleInfo name="TableStyleMedium6" showFirstColumn="0" showLastColumn="0" showRowStripes="1" showColumnStripes="0"/>
</table>
</file>

<file path=xl/tables/table3.xml><?xml version="1.0" encoding="utf-8"?>
<table xmlns="http://schemas.openxmlformats.org/spreadsheetml/2006/main" id="16" name="Tabel16" displayName="Tabel16" ref="A2:C13" totalsRowShown="0" tableBorderDxfId="22">
  <autoFilter ref="A2:C13"/>
  <tableColumns count="3">
    <tableColumn id="1" name="Number" dataDxfId="21"/>
    <tableColumn id="2" name="Artist - Song" dataDxfId="20"/>
    <tableColumn id="3" name="Time" dataDxfId="19"/>
  </tableColumns>
  <tableStyleInfo name="TableStyleMedium3" showFirstColumn="0" showLastColumn="0" showRowStripes="1" showColumnStripes="0"/>
</table>
</file>

<file path=xl/tables/table4.xml><?xml version="1.0" encoding="utf-8"?>
<table xmlns="http://schemas.openxmlformats.org/spreadsheetml/2006/main" id="17" name="Tabel17" displayName="Tabel17" ref="E2:G13" totalsRowShown="0" headerRowBorderDxfId="18" tableBorderDxfId="17">
  <autoFilter ref="E2:G13"/>
  <tableColumns count="3">
    <tableColumn id="1" name="Number" dataDxfId="16"/>
    <tableColumn id="2" name="Artist - Song" dataDxfId="15"/>
    <tableColumn id="3" name="Time" dataDxfId="14"/>
  </tableColumns>
  <tableStyleInfo name="TableStyleMedium6" showFirstColumn="0" showLastColumn="0" showRowStripes="1" showColumnStripes="0"/>
</table>
</file>

<file path=xl/tables/table5.xml><?xml version="1.0" encoding="utf-8"?>
<table xmlns="http://schemas.openxmlformats.org/spreadsheetml/2006/main" id="18" name="Tabel18" displayName="Tabel18" ref="A16:C27" totalsRowShown="0" tableBorderDxfId="13">
  <autoFilter ref="A16:C27"/>
  <tableColumns count="3">
    <tableColumn id="1" name="Number" dataDxfId="12"/>
    <tableColumn id="2" name="Artist - Song" dataDxfId="11"/>
    <tableColumn id="3" name="Time" dataDxfId="10"/>
  </tableColumns>
  <tableStyleInfo name="TableStyleMedium7" showFirstColumn="0" showLastColumn="0" showRowStripes="1" showColumnStripes="0"/>
</table>
</file>

<file path=xl/tables/table6.xml><?xml version="1.0" encoding="utf-8"?>
<table xmlns="http://schemas.openxmlformats.org/spreadsheetml/2006/main" id="21" name="Tabel21" displayName="Tabel21" ref="E16:G27" totalsRowShown="0" tableBorderDxfId="9">
  <autoFilter ref="E16:G27"/>
  <tableColumns count="3">
    <tableColumn id="1" name="Number" dataDxfId="8"/>
    <tableColumn id="2" name="Artist - Song" dataDxfId="7"/>
    <tableColumn id="3" name="Time" dataDxfId="6"/>
  </tableColumns>
  <tableStyleInfo name="TableStyleMedium5" showFirstColumn="0" showLastColumn="0" showRowStripes="1" showColumnStripes="0"/>
</table>
</file>

<file path=xl/tables/table7.xml><?xml version="1.0" encoding="utf-8"?>
<table xmlns="http://schemas.openxmlformats.org/spreadsheetml/2006/main" id="24" name="Tabel24" displayName="Tabel24" ref="A1:C32" totalsRowShown="0" headerRowDxfId="5" headerRowBorderDxfId="4" tableBorderDxfId="3">
  <autoFilter ref="A1:C32"/>
  <tableColumns count="3">
    <tableColumn id="1" name="Number" dataDxfId="2"/>
    <tableColumn id="2" name="Artist - Song" dataDxfId="1"/>
    <tableColumn id="3" name="Time" dataDxfId="0"/>
  </tableColumns>
  <tableStyleInfo name="TableStyleMedium3"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drawing" Target="../drawings/drawing2.xml"/><Relationship Id="rId5" Type="http://schemas.openxmlformats.org/officeDocument/2006/relationships/table" Target="../tables/table6.xml"/><Relationship Id="rId4" Type="http://schemas.openxmlformats.org/officeDocument/2006/relationships/table" Target="../tables/table5.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workbookViewId="0">
      <selection activeCell="J2" sqref="J2:L2"/>
    </sheetView>
  </sheetViews>
  <sheetFormatPr defaultRowHeight="15" x14ac:dyDescent="0.25"/>
  <cols>
    <col min="1" max="1" width="10.7109375" style="74" customWidth="1"/>
    <col min="2" max="2" width="28.5703125" customWidth="1"/>
    <col min="3" max="3" width="9.85546875" customWidth="1"/>
    <col min="4" max="4" width="3" customWidth="1"/>
    <col min="5" max="5" width="10.7109375" style="74" customWidth="1"/>
    <col min="6" max="6" width="28.5703125" customWidth="1"/>
    <col min="7" max="7" width="9.85546875" customWidth="1"/>
    <col min="8" max="8" width="3" customWidth="1"/>
    <col min="9" max="9" width="24.85546875" bestFit="1" customWidth="1"/>
    <col min="10" max="10" width="12.28515625" customWidth="1"/>
    <col min="11" max="11" width="8" customWidth="1"/>
    <col min="12" max="12" width="23.140625" customWidth="1"/>
  </cols>
  <sheetData>
    <row r="1" spans="1:12" ht="15.75" x14ac:dyDescent="0.25">
      <c r="A1" s="102" t="s">
        <v>3</v>
      </c>
      <c r="B1" s="102"/>
      <c r="C1" s="102"/>
      <c r="E1" s="103" t="s">
        <v>4</v>
      </c>
      <c r="F1" s="103"/>
      <c r="G1" s="103"/>
    </row>
    <row r="2" spans="1:12" x14ac:dyDescent="0.25">
      <c r="A2" s="67" t="s">
        <v>0</v>
      </c>
      <c r="B2" s="11" t="s">
        <v>1</v>
      </c>
      <c r="C2" s="12" t="s">
        <v>2</v>
      </c>
      <c r="E2" s="75" t="s">
        <v>0</v>
      </c>
      <c r="F2" s="40" t="s">
        <v>1</v>
      </c>
      <c r="G2" s="37" t="s">
        <v>2</v>
      </c>
      <c r="I2" s="41" t="s">
        <v>5</v>
      </c>
      <c r="J2" s="104"/>
      <c r="K2" s="104"/>
      <c r="L2" s="104"/>
    </row>
    <row r="3" spans="1:12" x14ac:dyDescent="0.25">
      <c r="A3" s="68">
        <v>0</v>
      </c>
      <c r="B3" s="27"/>
      <c r="C3" s="28">
        <v>0</v>
      </c>
      <c r="E3" s="76">
        <v>0</v>
      </c>
      <c r="F3" s="38"/>
      <c r="G3" s="39">
        <v>0</v>
      </c>
      <c r="I3" s="1" t="s">
        <v>6</v>
      </c>
      <c r="J3" s="105"/>
      <c r="K3" s="105"/>
      <c r="L3" s="105"/>
    </row>
    <row r="4" spans="1:12" x14ac:dyDescent="0.25">
      <c r="A4" s="69">
        <v>1</v>
      </c>
      <c r="B4" s="30"/>
      <c r="C4" s="31">
        <v>0</v>
      </c>
      <c r="E4" s="77">
        <v>1</v>
      </c>
      <c r="F4" s="36"/>
      <c r="G4" s="37">
        <v>0</v>
      </c>
      <c r="I4" s="42" t="s">
        <v>7</v>
      </c>
      <c r="J4" s="106"/>
      <c r="K4" s="107"/>
      <c r="L4" s="108"/>
    </row>
    <row r="5" spans="1:12" x14ac:dyDescent="0.25">
      <c r="A5" s="70">
        <v>2</v>
      </c>
      <c r="B5" s="30"/>
      <c r="C5" s="28">
        <v>0</v>
      </c>
      <c r="E5" s="78">
        <v>2</v>
      </c>
      <c r="F5" s="36"/>
      <c r="G5" s="39">
        <v>0</v>
      </c>
      <c r="I5" s="1" t="s">
        <v>11</v>
      </c>
      <c r="J5" s="98"/>
      <c r="K5" s="99"/>
      <c r="L5" s="100"/>
    </row>
    <row r="6" spans="1:12" x14ac:dyDescent="0.25">
      <c r="A6" s="69">
        <v>3</v>
      </c>
      <c r="B6" s="30"/>
      <c r="C6" s="31">
        <v>0</v>
      </c>
      <c r="E6" s="77">
        <v>3</v>
      </c>
      <c r="F6" s="36"/>
      <c r="G6" s="37">
        <v>0</v>
      </c>
      <c r="I6" s="43" t="s">
        <v>8</v>
      </c>
      <c r="J6" s="101"/>
      <c r="K6" s="101"/>
      <c r="L6" s="101"/>
    </row>
    <row r="7" spans="1:12" x14ac:dyDescent="0.25">
      <c r="A7" s="71">
        <v>4</v>
      </c>
      <c r="B7" s="30"/>
      <c r="C7" s="28">
        <v>0</v>
      </c>
      <c r="E7" s="76">
        <v>4</v>
      </c>
      <c r="F7" s="38"/>
      <c r="G7" s="39">
        <v>0</v>
      </c>
    </row>
    <row r="8" spans="1:12" x14ac:dyDescent="0.25">
      <c r="A8" s="69">
        <v>5</v>
      </c>
      <c r="B8" s="30"/>
      <c r="C8" s="31">
        <v>0</v>
      </c>
      <c r="E8" s="77">
        <v>5</v>
      </c>
      <c r="F8" s="36"/>
      <c r="G8" s="37">
        <v>0</v>
      </c>
      <c r="I8" s="10" t="s">
        <v>13</v>
      </c>
      <c r="J8" s="54">
        <v>0</v>
      </c>
      <c r="K8" t="s">
        <v>19</v>
      </c>
    </row>
    <row r="9" spans="1:12" x14ac:dyDescent="0.25">
      <c r="A9" s="71">
        <v>6</v>
      </c>
      <c r="B9" s="30"/>
      <c r="C9" s="28">
        <v>0</v>
      </c>
      <c r="E9" s="78">
        <v>6</v>
      </c>
      <c r="F9" s="36"/>
      <c r="G9" s="39">
        <v>0</v>
      </c>
      <c r="I9" s="10" t="s">
        <v>26</v>
      </c>
      <c r="J9" s="44">
        <f>J8/I18</f>
        <v>0</v>
      </c>
    </row>
    <row r="10" spans="1:12" x14ac:dyDescent="0.25">
      <c r="A10" s="69">
        <v>7</v>
      </c>
      <c r="B10" s="30"/>
      <c r="C10" s="31">
        <v>0</v>
      </c>
      <c r="E10" s="77">
        <v>7</v>
      </c>
      <c r="F10" s="36"/>
      <c r="G10" s="37">
        <v>0</v>
      </c>
      <c r="I10" s="7" t="s">
        <v>23</v>
      </c>
      <c r="J10" s="56">
        <f>C3+C4+C5+C6+C7+C8+C9+C10+C11+C12+C13+C14+C15+C16+C17+C18+C19+C20+C21+C22+C23+C24+C25+C26+C27+C28+C29+C30+C31+C32+C33</f>
        <v>0</v>
      </c>
    </row>
    <row r="11" spans="1:12" x14ac:dyDescent="0.25">
      <c r="A11" s="71">
        <v>8</v>
      </c>
      <c r="B11" s="30"/>
      <c r="C11" s="28">
        <v>0</v>
      </c>
      <c r="E11" s="78">
        <v>8</v>
      </c>
      <c r="F11" s="36"/>
      <c r="G11" s="39">
        <v>0</v>
      </c>
      <c r="I11" s="10" t="s">
        <v>27</v>
      </c>
      <c r="J11" s="44">
        <f>J9-J10</f>
        <v>0</v>
      </c>
      <c r="K11" s="66">
        <f>J10-J9</f>
        <v>0</v>
      </c>
      <c r="L11" t="s">
        <v>39</v>
      </c>
    </row>
    <row r="12" spans="1:12" x14ac:dyDescent="0.25">
      <c r="A12" s="72">
        <v>9</v>
      </c>
      <c r="B12" s="30"/>
      <c r="C12" s="31">
        <v>0</v>
      </c>
      <c r="E12" s="77">
        <v>9</v>
      </c>
      <c r="F12" s="36"/>
      <c r="G12" s="37">
        <v>0</v>
      </c>
      <c r="I12" s="6" t="s">
        <v>24</v>
      </c>
      <c r="J12" s="55">
        <f>G3+G4+G5+G6+G7+G8+G9+G10+G11+G12+G13+G14+G15+G16+G17+G18+G19+G20+G21+G22+G23+G24+G25+G26+G27+G28+G29+G30+G31+G32+G33</f>
        <v>0</v>
      </c>
    </row>
    <row r="13" spans="1:12" x14ac:dyDescent="0.25">
      <c r="A13" s="73">
        <v>10</v>
      </c>
      <c r="B13" s="24"/>
      <c r="C13" s="28">
        <v>0</v>
      </c>
      <c r="E13" s="79">
        <v>10</v>
      </c>
      <c r="F13" s="35"/>
      <c r="G13" s="39">
        <v>0</v>
      </c>
      <c r="I13" s="10" t="s">
        <v>28</v>
      </c>
      <c r="J13" s="44">
        <f>J9-J12</f>
        <v>0</v>
      </c>
      <c r="K13" s="66">
        <f>J12-J9</f>
        <v>0</v>
      </c>
    </row>
    <row r="14" spans="1:12" x14ac:dyDescent="0.25">
      <c r="A14" s="73">
        <v>11</v>
      </c>
      <c r="B14" s="24"/>
      <c r="C14" s="31">
        <v>0</v>
      </c>
      <c r="E14" s="76">
        <v>11</v>
      </c>
      <c r="F14" s="38"/>
      <c r="G14" s="37">
        <v>0</v>
      </c>
      <c r="I14" s="10" t="s">
        <v>25</v>
      </c>
      <c r="J14" s="44">
        <f>J10+J12</f>
        <v>0</v>
      </c>
    </row>
    <row r="15" spans="1:12" x14ac:dyDescent="0.25">
      <c r="A15" s="73">
        <v>12</v>
      </c>
      <c r="B15" s="24"/>
      <c r="C15" s="28">
        <v>0</v>
      </c>
      <c r="E15" s="77">
        <v>12</v>
      </c>
      <c r="F15" s="36"/>
      <c r="G15" s="39">
        <v>0</v>
      </c>
      <c r="I15" s="10" t="s">
        <v>22</v>
      </c>
      <c r="J15" s="44">
        <f>J8-J14</f>
        <v>0</v>
      </c>
      <c r="K15" s="66">
        <f>J15-J8</f>
        <v>0</v>
      </c>
    </row>
    <row r="16" spans="1:12" x14ac:dyDescent="0.25">
      <c r="A16" s="73">
        <v>13</v>
      </c>
      <c r="B16" s="24"/>
      <c r="C16" s="31">
        <v>0</v>
      </c>
      <c r="E16" s="78">
        <v>13</v>
      </c>
      <c r="F16" s="36"/>
      <c r="G16" s="37">
        <v>0</v>
      </c>
    </row>
    <row r="17" spans="1:11" x14ac:dyDescent="0.25">
      <c r="A17" s="73">
        <v>14</v>
      </c>
      <c r="B17" s="24"/>
      <c r="C17" s="28">
        <v>0</v>
      </c>
      <c r="E17" s="77">
        <v>14</v>
      </c>
      <c r="F17" s="36"/>
      <c r="G17" s="39">
        <v>0</v>
      </c>
      <c r="I17" s="53" t="s">
        <v>29</v>
      </c>
    </row>
    <row r="18" spans="1:11" x14ac:dyDescent="0.25">
      <c r="A18" s="71">
        <v>15</v>
      </c>
      <c r="B18" s="30"/>
      <c r="C18" s="31">
        <v>0</v>
      </c>
      <c r="E18" s="76">
        <v>15</v>
      </c>
      <c r="F18" s="38"/>
      <c r="G18" s="37">
        <v>0</v>
      </c>
      <c r="I18" s="5">
        <v>2</v>
      </c>
    </row>
    <row r="19" spans="1:11" x14ac:dyDescent="0.25">
      <c r="A19" s="71">
        <v>16</v>
      </c>
      <c r="B19" s="30"/>
      <c r="C19" s="28">
        <v>0</v>
      </c>
      <c r="E19" s="77">
        <v>16</v>
      </c>
      <c r="F19" s="36"/>
      <c r="G19" s="39">
        <v>0</v>
      </c>
      <c r="J19" s="52"/>
      <c r="K19" s="52"/>
    </row>
    <row r="20" spans="1:11" x14ac:dyDescent="0.25">
      <c r="A20" s="73">
        <v>17</v>
      </c>
      <c r="B20" s="24"/>
      <c r="C20" s="31">
        <v>0</v>
      </c>
      <c r="E20" s="78">
        <v>17</v>
      </c>
      <c r="F20" s="36"/>
      <c r="G20" s="37">
        <v>0</v>
      </c>
      <c r="J20" s="3"/>
      <c r="K20" s="3"/>
    </row>
    <row r="21" spans="1:11" x14ac:dyDescent="0.25">
      <c r="A21" s="71">
        <v>18</v>
      </c>
      <c r="B21" s="30"/>
      <c r="C21" s="28">
        <v>0</v>
      </c>
      <c r="E21" s="77">
        <v>18</v>
      </c>
      <c r="F21" s="36"/>
      <c r="G21" s="39">
        <v>0</v>
      </c>
    </row>
    <row r="22" spans="1:11" x14ac:dyDescent="0.25">
      <c r="A22" s="73">
        <v>19</v>
      </c>
      <c r="B22" s="24"/>
      <c r="C22" s="31">
        <v>0</v>
      </c>
      <c r="E22" s="78">
        <v>19</v>
      </c>
      <c r="F22" s="36"/>
      <c r="G22" s="37">
        <v>0</v>
      </c>
    </row>
    <row r="23" spans="1:11" x14ac:dyDescent="0.25">
      <c r="A23" s="71">
        <v>20</v>
      </c>
      <c r="B23" s="30"/>
      <c r="C23" s="28">
        <v>0</v>
      </c>
      <c r="E23" s="77">
        <v>20</v>
      </c>
      <c r="F23" s="36"/>
      <c r="G23" s="39">
        <v>0</v>
      </c>
    </row>
    <row r="24" spans="1:11" x14ac:dyDescent="0.25">
      <c r="A24" s="73">
        <v>21</v>
      </c>
      <c r="B24" s="24"/>
      <c r="C24" s="31">
        <v>0</v>
      </c>
      <c r="E24" s="79">
        <v>21</v>
      </c>
      <c r="F24" s="35"/>
      <c r="G24" s="37">
        <v>0</v>
      </c>
    </row>
    <row r="25" spans="1:11" x14ac:dyDescent="0.25">
      <c r="A25" s="71">
        <v>22</v>
      </c>
      <c r="B25" s="30"/>
      <c r="C25" s="28">
        <v>0</v>
      </c>
      <c r="E25" s="76">
        <v>22</v>
      </c>
      <c r="F25" s="38"/>
      <c r="G25" s="39">
        <v>0</v>
      </c>
    </row>
    <row r="26" spans="1:11" x14ac:dyDescent="0.25">
      <c r="A26" s="73">
        <v>23</v>
      </c>
      <c r="B26" s="24"/>
      <c r="C26" s="31">
        <v>0</v>
      </c>
      <c r="E26" s="77">
        <v>23</v>
      </c>
      <c r="F26" s="36"/>
      <c r="G26" s="37">
        <v>0</v>
      </c>
    </row>
    <row r="27" spans="1:11" x14ac:dyDescent="0.25">
      <c r="A27" s="71">
        <v>24</v>
      </c>
      <c r="B27" s="30"/>
      <c r="C27" s="28">
        <v>0</v>
      </c>
      <c r="E27" s="78">
        <v>24</v>
      </c>
      <c r="F27" s="36"/>
      <c r="G27" s="39">
        <v>0</v>
      </c>
    </row>
    <row r="28" spans="1:11" x14ac:dyDescent="0.25">
      <c r="A28" s="73">
        <v>25</v>
      </c>
      <c r="B28" s="24"/>
      <c r="C28" s="31">
        <v>0</v>
      </c>
      <c r="E28" s="77">
        <v>25</v>
      </c>
      <c r="F28" s="36"/>
      <c r="G28" s="37">
        <v>0</v>
      </c>
    </row>
    <row r="29" spans="1:11" x14ac:dyDescent="0.25">
      <c r="A29" s="71">
        <v>26</v>
      </c>
      <c r="B29" s="30"/>
      <c r="C29" s="28">
        <v>0</v>
      </c>
      <c r="E29" s="76">
        <v>26</v>
      </c>
      <c r="F29" s="38"/>
      <c r="G29" s="39">
        <v>0</v>
      </c>
    </row>
    <row r="30" spans="1:11" x14ac:dyDescent="0.25">
      <c r="A30" s="73">
        <v>27</v>
      </c>
      <c r="B30" s="24"/>
      <c r="C30" s="31">
        <v>0</v>
      </c>
      <c r="E30" s="77">
        <v>27</v>
      </c>
      <c r="F30" s="36"/>
      <c r="G30" s="37">
        <v>0</v>
      </c>
    </row>
    <row r="31" spans="1:11" x14ac:dyDescent="0.25">
      <c r="A31" s="71">
        <v>28</v>
      </c>
      <c r="B31" s="30"/>
      <c r="C31" s="28">
        <v>0</v>
      </c>
      <c r="E31" s="78">
        <v>28</v>
      </c>
      <c r="F31" s="36"/>
      <c r="G31" s="39">
        <v>0</v>
      </c>
    </row>
    <row r="32" spans="1:11" x14ac:dyDescent="0.25">
      <c r="A32" s="73">
        <v>29</v>
      </c>
      <c r="B32" s="24"/>
      <c r="C32" s="31">
        <v>0</v>
      </c>
      <c r="E32" s="77">
        <v>29</v>
      </c>
      <c r="F32" s="36"/>
      <c r="G32" s="37">
        <v>0</v>
      </c>
    </row>
    <row r="33" spans="1:7" x14ac:dyDescent="0.25">
      <c r="A33" s="71">
        <v>30</v>
      </c>
      <c r="B33" s="30"/>
      <c r="C33" s="28">
        <v>0</v>
      </c>
      <c r="E33" s="78">
        <v>30</v>
      </c>
      <c r="F33" s="36"/>
      <c r="G33" s="39">
        <v>0</v>
      </c>
    </row>
  </sheetData>
  <mergeCells count="7">
    <mergeCell ref="J5:L5"/>
    <mergeCell ref="J6:L6"/>
    <mergeCell ref="A1:C1"/>
    <mergeCell ref="E1:G1"/>
    <mergeCell ref="J2:L2"/>
    <mergeCell ref="J3:L3"/>
    <mergeCell ref="J4:L4"/>
  </mergeCells>
  <pageMargins left="0.7" right="0.7" top="0.75" bottom="0.75" header="0.3" footer="0.3"/>
  <pageSetup paperSize="9" orientation="portrait" horizontalDpi="300" verticalDpi="300" r:id="rId1"/>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opLeftCell="H28" workbookViewId="0">
      <selection activeCell="L12" sqref="L12"/>
    </sheetView>
  </sheetViews>
  <sheetFormatPr defaultRowHeight="15" x14ac:dyDescent="0.25"/>
  <cols>
    <col min="1" max="1" width="10.7109375" style="74" customWidth="1"/>
    <col min="2" max="2" width="28.5703125" customWidth="1"/>
    <col min="3" max="3" width="9.85546875" customWidth="1"/>
    <col min="4" max="4" width="3" customWidth="1"/>
    <col min="5" max="5" width="10.7109375" style="74" customWidth="1"/>
    <col min="6" max="6" width="28.5703125" customWidth="1"/>
    <col min="7" max="7" width="9.85546875" customWidth="1"/>
    <col min="8" max="8" width="3" customWidth="1"/>
    <col min="9" max="9" width="24.85546875" bestFit="1" customWidth="1"/>
    <col min="10" max="10" width="12.28515625" customWidth="1"/>
    <col min="11" max="11" width="8" customWidth="1"/>
    <col min="12" max="12" width="23.140625" customWidth="1"/>
  </cols>
  <sheetData>
    <row r="1" spans="1:12" ht="15.75" x14ac:dyDescent="0.25">
      <c r="A1" s="102" t="s">
        <v>3</v>
      </c>
      <c r="B1" s="102"/>
      <c r="C1" s="102"/>
      <c r="E1" s="103" t="s">
        <v>4</v>
      </c>
      <c r="F1" s="103"/>
      <c r="G1" s="103"/>
    </row>
    <row r="2" spans="1:12" x14ac:dyDescent="0.25">
      <c r="A2" s="67" t="s">
        <v>0</v>
      </c>
      <c r="B2" s="11" t="s">
        <v>1</v>
      </c>
      <c r="C2" s="12" t="s">
        <v>2</v>
      </c>
      <c r="E2" s="75" t="s">
        <v>0</v>
      </c>
      <c r="F2" s="40" t="s">
        <v>1</v>
      </c>
      <c r="G2" s="37" t="s">
        <v>2</v>
      </c>
      <c r="I2" s="41" t="s">
        <v>5</v>
      </c>
      <c r="J2" s="104"/>
      <c r="K2" s="104"/>
      <c r="L2" s="104"/>
    </row>
    <row r="3" spans="1:12" x14ac:dyDescent="0.25">
      <c r="A3" s="68">
        <v>0</v>
      </c>
      <c r="B3" s="27"/>
      <c r="C3" s="28">
        <v>0</v>
      </c>
      <c r="E3" s="76">
        <v>1</v>
      </c>
      <c r="F3" s="38"/>
      <c r="G3" s="39">
        <v>0</v>
      </c>
      <c r="I3" s="1" t="s">
        <v>6</v>
      </c>
      <c r="J3" s="105"/>
      <c r="K3" s="105"/>
      <c r="L3" s="105"/>
    </row>
    <row r="4" spans="1:12" x14ac:dyDescent="0.25">
      <c r="A4" s="69">
        <v>1</v>
      </c>
      <c r="B4" s="30"/>
      <c r="C4" s="31">
        <v>0</v>
      </c>
      <c r="E4" s="77">
        <v>2</v>
      </c>
      <c r="F4" s="36"/>
      <c r="G4" s="37">
        <v>0</v>
      </c>
      <c r="I4" s="42" t="s">
        <v>7</v>
      </c>
      <c r="J4" s="106"/>
      <c r="K4" s="107"/>
      <c r="L4" s="108"/>
    </row>
    <row r="5" spans="1:12" x14ac:dyDescent="0.25">
      <c r="A5" s="70">
        <v>2</v>
      </c>
      <c r="B5" s="30"/>
      <c r="C5" s="31">
        <v>0</v>
      </c>
      <c r="E5" s="78">
        <v>3</v>
      </c>
      <c r="F5" s="36"/>
      <c r="G5" s="37">
        <v>0</v>
      </c>
      <c r="I5" s="1" t="s">
        <v>11</v>
      </c>
      <c r="J5" s="98"/>
      <c r="K5" s="99"/>
      <c r="L5" s="100"/>
    </row>
    <row r="6" spans="1:12" x14ac:dyDescent="0.25">
      <c r="A6" s="69">
        <v>3</v>
      </c>
      <c r="B6" s="30"/>
      <c r="C6" s="31">
        <v>0</v>
      </c>
      <c r="E6" s="77">
        <v>4</v>
      </c>
      <c r="F6" s="36"/>
      <c r="G6" s="37">
        <v>0</v>
      </c>
      <c r="I6" s="43" t="s">
        <v>8</v>
      </c>
      <c r="J6" s="101"/>
      <c r="K6" s="101"/>
      <c r="L6" s="101"/>
    </row>
    <row r="7" spans="1:12" x14ac:dyDescent="0.25">
      <c r="A7" s="71">
        <v>4</v>
      </c>
      <c r="B7" s="30"/>
      <c r="C7" s="34">
        <v>0</v>
      </c>
      <c r="E7" s="76">
        <v>5</v>
      </c>
      <c r="F7" s="38"/>
      <c r="G7" s="39">
        <v>0</v>
      </c>
    </row>
    <row r="8" spans="1:12" x14ac:dyDescent="0.25">
      <c r="A8" s="69">
        <v>5</v>
      </c>
      <c r="B8" s="30"/>
      <c r="C8" s="31">
        <v>0</v>
      </c>
      <c r="E8" s="77">
        <v>6</v>
      </c>
      <c r="F8" s="36"/>
      <c r="G8" s="37">
        <v>0</v>
      </c>
      <c r="I8" s="10" t="s">
        <v>13</v>
      </c>
      <c r="J8" s="44">
        <v>0</v>
      </c>
      <c r="K8" t="s">
        <v>19</v>
      </c>
    </row>
    <row r="9" spans="1:12" x14ac:dyDescent="0.25">
      <c r="A9" s="71">
        <v>6</v>
      </c>
      <c r="B9" s="30"/>
      <c r="C9" s="34">
        <v>0</v>
      </c>
      <c r="E9" s="78">
        <v>7</v>
      </c>
      <c r="F9" s="36"/>
      <c r="G9" s="37">
        <v>0</v>
      </c>
      <c r="I9" s="10" t="s">
        <v>20</v>
      </c>
      <c r="J9" s="2">
        <v>4</v>
      </c>
      <c r="K9" t="s">
        <v>19</v>
      </c>
    </row>
    <row r="10" spans="1:12" x14ac:dyDescent="0.25">
      <c r="A10" s="69">
        <v>7</v>
      </c>
      <c r="B10" s="30"/>
      <c r="C10" s="31">
        <v>0</v>
      </c>
      <c r="E10" s="77">
        <v>8</v>
      </c>
      <c r="F10" s="36"/>
      <c r="G10" s="37">
        <v>0</v>
      </c>
      <c r="I10" s="10" t="s">
        <v>14</v>
      </c>
      <c r="J10" s="50">
        <f>J8/J9</f>
        <v>0</v>
      </c>
    </row>
    <row r="11" spans="1:12" x14ac:dyDescent="0.25">
      <c r="A11" s="71">
        <v>8</v>
      </c>
      <c r="B11" s="30"/>
      <c r="C11" s="34">
        <v>0</v>
      </c>
      <c r="E11" s="78">
        <v>9</v>
      </c>
      <c r="F11" s="36"/>
      <c r="G11" s="37">
        <v>0</v>
      </c>
      <c r="I11" s="7" t="s">
        <v>15</v>
      </c>
      <c r="J11" s="45">
        <f>C3+C4+C5+C6+C7+C8+C9+C10+C11+C12+C13</f>
        <v>0</v>
      </c>
    </row>
    <row r="12" spans="1:12" x14ac:dyDescent="0.25">
      <c r="A12" s="72">
        <v>9</v>
      </c>
      <c r="B12" s="30"/>
      <c r="C12" s="34">
        <v>0</v>
      </c>
      <c r="E12" s="77">
        <v>10</v>
      </c>
      <c r="F12" s="36"/>
      <c r="G12" s="37">
        <v>0</v>
      </c>
      <c r="I12" s="10" t="s">
        <v>30</v>
      </c>
      <c r="J12" s="50">
        <f>J10-J11</f>
        <v>0</v>
      </c>
      <c r="K12" s="66">
        <f>J11-J10</f>
        <v>0</v>
      </c>
      <c r="L12" t="s">
        <v>39</v>
      </c>
    </row>
    <row r="13" spans="1:12" x14ac:dyDescent="0.25">
      <c r="A13" s="73">
        <v>10</v>
      </c>
      <c r="B13" s="24"/>
      <c r="C13" s="12">
        <v>0</v>
      </c>
      <c r="E13" s="79">
        <v>11</v>
      </c>
      <c r="F13" s="35"/>
      <c r="G13" s="12">
        <v>0</v>
      </c>
      <c r="I13" s="6" t="s">
        <v>16</v>
      </c>
      <c r="J13" s="47">
        <f>G3+G4+G5+G6+G7+G8+G9+G10+G11+G12+G13</f>
        <v>0</v>
      </c>
    </row>
    <row r="14" spans="1:12" x14ac:dyDescent="0.25">
      <c r="A14" s="114"/>
      <c r="B14" s="114"/>
      <c r="C14" s="114"/>
      <c r="E14" s="114"/>
      <c r="F14" s="114"/>
      <c r="G14" s="114"/>
      <c r="I14" s="10" t="s">
        <v>31</v>
      </c>
      <c r="J14" s="57">
        <f>J10-J13</f>
        <v>0</v>
      </c>
      <c r="K14" s="66">
        <f>J13-J10</f>
        <v>0</v>
      </c>
    </row>
    <row r="15" spans="1:12" ht="15.75" x14ac:dyDescent="0.25">
      <c r="A15" s="109" t="s">
        <v>9</v>
      </c>
      <c r="B15" s="109"/>
      <c r="C15" s="109"/>
      <c r="E15" s="110" t="s">
        <v>10</v>
      </c>
      <c r="F15" s="110"/>
      <c r="G15" s="110"/>
      <c r="I15" s="8" t="s">
        <v>17</v>
      </c>
      <c r="J15" s="48">
        <f>C17+C18+C19+C20+C21+C22+C23+C24+C25+C26+C27</f>
        <v>0</v>
      </c>
    </row>
    <row r="16" spans="1:12" x14ac:dyDescent="0.25">
      <c r="A16" s="67" t="s">
        <v>0</v>
      </c>
      <c r="B16" s="11" t="s">
        <v>1</v>
      </c>
      <c r="C16" s="12" t="s">
        <v>2</v>
      </c>
      <c r="E16" s="67" t="s">
        <v>0</v>
      </c>
      <c r="F16" s="11" t="s">
        <v>1</v>
      </c>
      <c r="G16" s="12" t="s">
        <v>2</v>
      </c>
      <c r="I16" s="10" t="s">
        <v>32</v>
      </c>
      <c r="J16" s="57">
        <f>J10-J15</f>
        <v>0</v>
      </c>
      <c r="K16" s="66">
        <f>J15-J10</f>
        <v>0</v>
      </c>
    </row>
    <row r="17" spans="1:11" x14ac:dyDescent="0.25">
      <c r="A17" s="80">
        <v>1</v>
      </c>
      <c r="B17" s="19"/>
      <c r="C17" s="20">
        <v>0</v>
      </c>
      <c r="E17" s="85">
        <v>1</v>
      </c>
      <c r="F17" s="14"/>
      <c r="G17" s="15">
        <v>0</v>
      </c>
      <c r="I17" s="9" t="s">
        <v>21</v>
      </c>
      <c r="J17" s="49">
        <f>G17+G18+G19+G20+G21+G22+G23+G24+G25+G26+G27</f>
        <v>0</v>
      </c>
    </row>
    <row r="18" spans="1:11" x14ac:dyDescent="0.25">
      <c r="A18" s="81">
        <v>2</v>
      </c>
      <c r="B18" s="21"/>
      <c r="C18" s="22">
        <v>0</v>
      </c>
      <c r="E18" s="86">
        <v>2</v>
      </c>
      <c r="F18" s="16"/>
      <c r="G18" s="17">
        <v>0</v>
      </c>
      <c r="I18" s="10" t="s">
        <v>33</v>
      </c>
      <c r="J18" s="57">
        <f>J10-J17</f>
        <v>0</v>
      </c>
      <c r="K18" s="66">
        <f>J17-J10</f>
        <v>0</v>
      </c>
    </row>
    <row r="19" spans="1:11" x14ac:dyDescent="0.25">
      <c r="A19" s="82">
        <v>3</v>
      </c>
      <c r="B19" s="21"/>
      <c r="C19" s="22">
        <v>0</v>
      </c>
      <c r="E19" s="87">
        <v>3</v>
      </c>
      <c r="F19" s="16"/>
      <c r="G19" s="17">
        <v>0</v>
      </c>
      <c r="I19" s="10" t="s">
        <v>18</v>
      </c>
      <c r="J19" s="44">
        <f>J11+J13+J15+J17</f>
        <v>0</v>
      </c>
    </row>
    <row r="20" spans="1:11" x14ac:dyDescent="0.25">
      <c r="A20" s="81">
        <v>4</v>
      </c>
      <c r="B20" s="21"/>
      <c r="C20" s="22">
        <v>0</v>
      </c>
      <c r="E20" s="86">
        <v>4</v>
      </c>
      <c r="F20" s="16"/>
      <c r="G20" s="17">
        <v>0</v>
      </c>
      <c r="I20" s="10" t="s">
        <v>22</v>
      </c>
      <c r="J20" s="44">
        <f>J8-J11-J13-J15-J17</f>
        <v>0</v>
      </c>
    </row>
    <row r="21" spans="1:11" x14ac:dyDescent="0.25">
      <c r="A21" s="82">
        <v>5</v>
      </c>
      <c r="B21" s="21"/>
      <c r="C21" s="22">
        <v>0</v>
      </c>
      <c r="E21" s="87">
        <v>5</v>
      </c>
      <c r="F21" s="16"/>
      <c r="G21" s="17">
        <v>0</v>
      </c>
    </row>
    <row r="22" spans="1:11" x14ac:dyDescent="0.25">
      <c r="A22" s="83">
        <v>6</v>
      </c>
      <c r="B22" s="21"/>
      <c r="C22" s="23">
        <v>0</v>
      </c>
      <c r="E22" s="86">
        <v>6</v>
      </c>
      <c r="F22" s="16"/>
      <c r="G22" s="17">
        <v>0</v>
      </c>
    </row>
    <row r="23" spans="1:11" x14ac:dyDescent="0.25">
      <c r="A23" s="82">
        <v>7</v>
      </c>
      <c r="B23" s="21"/>
      <c r="C23" s="22">
        <v>0</v>
      </c>
      <c r="E23" s="85">
        <v>7</v>
      </c>
      <c r="F23" s="14"/>
      <c r="G23" s="15">
        <v>0</v>
      </c>
      <c r="I23" s="111" t="s">
        <v>12</v>
      </c>
      <c r="J23" s="112"/>
      <c r="K23" s="113"/>
    </row>
    <row r="24" spans="1:11" x14ac:dyDescent="0.25">
      <c r="A24" s="81">
        <v>8</v>
      </c>
      <c r="B24" s="21"/>
      <c r="C24" s="22">
        <v>0</v>
      </c>
      <c r="E24" s="86">
        <v>8</v>
      </c>
      <c r="F24" s="16"/>
      <c r="G24" s="17">
        <v>0</v>
      </c>
      <c r="I24" s="4"/>
      <c r="J24" s="4"/>
    </row>
    <row r="25" spans="1:11" x14ac:dyDescent="0.25">
      <c r="A25" s="82">
        <v>9</v>
      </c>
      <c r="B25" s="21"/>
      <c r="C25" s="22">
        <v>0</v>
      </c>
      <c r="E25" s="87">
        <v>9</v>
      </c>
      <c r="F25" s="16"/>
      <c r="G25" s="17">
        <v>0</v>
      </c>
      <c r="I25" s="4"/>
      <c r="J25" s="4"/>
    </row>
    <row r="26" spans="1:11" x14ac:dyDescent="0.25">
      <c r="A26" s="81">
        <v>10</v>
      </c>
      <c r="B26" s="21"/>
      <c r="C26" s="22">
        <v>0</v>
      </c>
      <c r="E26" s="86">
        <v>10</v>
      </c>
      <c r="F26" s="16"/>
      <c r="G26" s="17">
        <v>0</v>
      </c>
      <c r="I26" s="4"/>
      <c r="J26" s="4"/>
    </row>
    <row r="27" spans="1:11" x14ac:dyDescent="0.25">
      <c r="A27" s="84">
        <v>11</v>
      </c>
      <c r="B27" s="18"/>
      <c r="C27" s="12">
        <v>0</v>
      </c>
      <c r="E27" s="88">
        <v>11</v>
      </c>
      <c r="F27" s="13"/>
      <c r="G27" s="12">
        <v>0</v>
      </c>
      <c r="I27" s="4"/>
      <c r="J27" s="4"/>
    </row>
  </sheetData>
  <mergeCells count="12">
    <mergeCell ref="A1:C1"/>
    <mergeCell ref="E1:G1"/>
    <mergeCell ref="A15:C15"/>
    <mergeCell ref="E15:G15"/>
    <mergeCell ref="I23:K23"/>
    <mergeCell ref="A14:C14"/>
    <mergeCell ref="E14:G14"/>
    <mergeCell ref="J2:L2"/>
    <mergeCell ref="J3:L3"/>
    <mergeCell ref="J4:L4"/>
    <mergeCell ref="J6:L6"/>
    <mergeCell ref="J5:L5"/>
  </mergeCells>
  <pageMargins left="0.7" right="0.7" top="0.75" bottom="0.75" header="0.3" footer="0.3"/>
  <drawing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H8" sqref="H8"/>
    </sheetView>
  </sheetViews>
  <sheetFormatPr defaultRowHeight="15" x14ac:dyDescent="0.25"/>
  <cols>
    <col min="1" max="1" width="10.7109375" style="97" customWidth="1"/>
    <col min="2" max="2" width="28.5703125" customWidth="1"/>
    <col min="3" max="3" width="9.85546875" customWidth="1"/>
    <col min="5" max="5" width="24.85546875" bestFit="1" customWidth="1"/>
    <col min="6" max="6" width="7.140625" bestFit="1" customWidth="1"/>
    <col min="7" max="7" width="7.42578125" bestFit="1" customWidth="1"/>
    <col min="8" max="8" width="28.7109375" customWidth="1"/>
  </cols>
  <sheetData>
    <row r="1" spans="1:12" x14ac:dyDescent="0.25">
      <c r="A1" s="89" t="s">
        <v>0</v>
      </c>
      <c r="B1" s="62" t="s">
        <v>1</v>
      </c>
      <c r="C1" s="63" t="s">
        <v>2</v>
      </c>
    </row>
    <row r="2" spans="1:12" x14ac:dyDescent="0.25">
      <c r="A2" s="90">
        <v>0</v>
      </c>
      <c r="B2" s="29"/>
      <c r="C2" s="58">
        <v>0</v>
      </c>
      <c r="E2" s="41" t="s">
        <v>36</v>
      </c>
      <c r="F2" s="104"/>
      <c r="G2" s="104"/>
      <c r="H2" s="104"/>
    </row>
    <row r="3" spans="1:12" x14ac:dyDescent="0.25">
      <c r="A3" s="91">
        <v>1</v>
      </c>
      <c r="B3" s="32"/>
      <c r="C3" s="59">
        <v>0</v>
      </c>
      <c r="E3" s="1" t="s">
        <v>6</v>
      </c>
      <c r="F3" s="105"/>
      <c r="G3" s="105"/>
      <c r="H3" s="105"/>
    </row>
    <row r="4" spans="1:12" x14ac:dyDescent="0.25">
      <c r="A4" s="92">
        <v>2</v>
      </c>
      <c r="B4" s="33"/>
      <c r="C4" s="58">
        <v>0</v>
      </c>
      <c r="E4" s="1" t="s">
        <v>7</v>
      </c>
      <c r="F4" s="98"/>
      <c r="G4" s="99"/>
      <c r="H4" s="100"/>
    </row>
    <row r="5" spans="1:12" x14ac:dyDescent="0.25">
      <c r="A5" s="91">
        <v>3</v>
      </c>
      <c r="B5" s="32"/>
      <c r="C5" s="59">
        <v>0</v>
      </c>
      <c r="E5" s="3"/>
      <c r="F5" s="52"/>
      <c r="G5" s="52"/>
      <c r="H5" s="52"/>
    </row>
    <row r="6" spans="1:12" x14ac:dyDescent="0.25">
      <c r="A6" s="92">
        <v>4</v>
      </c>
      <c r="B6" s="33"/>
      <c r="C6" s="58">
        <v>0</v>
      </c>
      <c r="E6" s="10" t="s">
        <v>34</v>
      </c>
      <c r="F6" s="44">
        <v>0</v>
      </c>
      <c r="G6" t="s">
        <v>19</v>
      </c>
      <c r="H6" s="52"/>
    </row>
    <row r="7" spans="1:12" x14ac:dyDescent="0.25">
      <c r="A7" s="91">
        <v>5</v>
      </c>
      <c r="B7" s="32"/>
      <c r="C7" s="59">
        <v>0</v>
      </c>
      <c r="E7" s="7" t="s">
        <v>25</v>
      </c>
      <c r="F7" s="46">
        <f>C2+C3+C4+C5+C6+Tabel24[[#This Row],[Time]]+C8+C9+C10+C11+C12+C13+C14+C15+C16+C17+C18+C19+C20+C21+C22+C23+C24+C25+C26+C27+C28+C29+C30+C31+C32</f>
        <v>0</v>
      </c>
    </row>
    <row r="8" spans="1:12" x14ac:dyDescent="0.25">
      <c r="A8" s="92">
        <v>6</v>
      </c>
      <c r="B8" s="33"/>
      <c r="C8" s="58">
        <v>0</v>
      </c>
      <c r="E8" s="10" t="s">
        <v>35</v>
      </c>
      <c r="F8" s="44">
        <f>F6-F7</f>
        <v>0</v>
      </c>
      <c r="G8" s="66">
        <f>F7-F6</f>
        <v>0</v>
      </c>
      <c r="H8" t="s">
        <v>39</v>
      </c>
    </row>
    <row r="9" spans="1:12" x14ac:dyDescent="0.25">
      <c r="A9" s="91">
        <v>7</v>
      </c>
      <c r="B9" s="32"/>
      <c r="C9" s="59">
        <v>0</v>
      </c>
    </row>
    <row r="10" spans="1:12" x14ac:dyDescent="0.25">
      <c r="A10" s="92">
        <v>8</v>
      </c>
      <c r="B10" s="33"/>
      <c r="C10" s="58">
        <v>0</v>
      </c>
      <c r="E10" s="118" t="s">
        <v>37</v>
      </c>
      <c r="F10" s="119"/>
      <c r="G10" s="119"/>
      <c r="H10" s="119"/>
      <c r="I10" s="120"/>
    </row>
    <row r="11" spans="1:12" ht="15" customHeight="1" x14ac:dyDescent="0.25">
      <c r="A11" s="91">
        <v>9</v>
      </c>
      <c r="B11" s="32"/>
      <c r="C11" s="59">
        <v>0</v>
      </c>
      <c r="E11" s="115" t="s">
        <v>38</v>
      </c>
      <c r="F11" s="116"/>
      <c r="G11" s="116"/>
      <c r="H11" s="116"/>
      <c r="I11" s="117"/>
      <c r="J11" s="65"/>
      <c r="K11" s="65"/>
      <c r="L11" s="65"/>
    </row>
    <row r="12" spans="1:12" x14ac:dyDescent="0.25">
      <c r="A12" s="93">
        <v>10</v>
      </c>
      <c r="B12" s="25"/>
      <c r="C12" s="58">
        <v>0</v>
      </c>
      <c r="E12" s="3"/>
      <c r="F12" s="64"/>
    </row>
    <row r="13" spans="1:12" x14ac:dyDescent="0.25">
      <c r="A13" s="94">
        <v>11</v>
      </c>
      <c r="B13" s="26"/>
      <c r="C13" s="59">
        <v>0</v>
      </c>
      <c r="E13" s="3"/>
      <c r="F13" s="51"/>
    </row>
    <row r="14" spans="1:12" x14ac:dyDescent="0.25">
      <c r="A14" s="93">
        <v>12</v>
      </c>
      <c r="B14" s="25"/>
      <c r="C14" s="58">
        <v>0</v>
      </c>
      <c r="E14" s="3"/>
      <c r="F14" s="51"/>
    </row>
    <row r="15" spans="1:12" x14ac:dyDescent="0.25">
      <c r="A15" s="94">
        <v>13</v>
      </c>
      <c r="B15" s="26"/>
      <c r="C15" s="59">
        <v>0</v>
      </c>
      <c r="E15" s="3"/>
      <c r="F15" s="51"/>
    </row>
    <row r="16" spans="1:12" x14ac:dyDescent="0.25">
      <c r="A16" s="93">
        <v>14</v>
      </c>
      <c r="B16" s="25"/>
      <c r="C16" s="58">
        <v>0</v>
      </c>
      <c r="E16" s="3"/>
      <c r="F16" s="51"/>
    </row>
    <row r="17" spans="1:6" x14ac:dyDescent="0.25">
      <c r="A17" s="95">
        <v>15</v>
      </c>
      <c r="B17" s="32"/>
      <c r="C17" s="59">
        <v>0</v>
      </c>
      <c r="E17" s="3"/>
      <c r="F17" s="51"/>
    </row>
    <row r="18" spans="1:6" x14ac:dyDescent="0.25">
      <c r="A18" s="92">
        <v>16</v>
      </c>
      <c r="B18" s="33"/>
      <c r="C18" s="58">
        <v>0</v>
      </c>
      <c r="E18" s="3"/>
      <c r="F18" s="51"/>
    </row>
    <row r="19" spans="1:6" x14ac:dyDescent="0.25">
      <c r="A19" s="94">
        <v>17</v>
      </c>
      <c r="B19" s="26"/>
      <c r="C19" s="59">
        <v>0</v>
      </c>
    </row>
    <row r="20" spans="1:6" x14ac:dyDescent="0.25">
      <c r="A20" s="92">
        <v>18</v>
      </c>
      <c r="B20" s="33"/>
      <c r="C20" s="58">
        <v>0</v>
      </c>
    </row>
    <row r="21" spans="1:6" x14ac:dyDescent="0.25">
      <c r="A21" s="94">
        <v>19</v>
      </c>
      <c r="B21" s="26"/>
      <c r="C21" s="59">
        <v>0</v>
      </c>
    </row>
    <row r="22" spans="1:6" x14ac:dyDescent="0.25">
      <c r="A22" s="92">
        <v>20</v>
      </c>
      <c r="B22" s="33"/>
      <c r="C22" s="58">
        <v>0</v>
      </c>
    </row>
    <row r="23" spans="1:6" x14ac:dyDescent="0.25">
      <c r="A23" s="94">
        <v>21</v>
      </c>
      <c r="B23" s="26"/>
      <c r="C23" s="59">
        <v>0</v>
      </c>
    </row>
    <row r="24" spans="1:6" x14ac:dyDescent="0.25">
      <c r="A24" s="92">
        <v>22</v>
      </c>
      <c r="B24" s="33"/>
      <c r="C24" s="58">
        <v>0</v>
      </c>
    </row>
    <row r="25" spans="1:6" x14ac:dyDescent="0.25">
      <c r="A25" s="94">
        <v>23</v>
      </c>
      <c r="B25" s="26"/>
      <c r="C25" s="59">
        <v>0</v>
      </c>
    </row>
    <row r="26" spans="1:6" x14ac:dyDescent="0.25">
      <c r="A26" s="92">
        <v>24</v>
      </c>
      <c r="B26" s="33"/>
      <c r="C26" s="58">
        <v>0</v>
      </c>
    </row>
    <row r="27" spans="1:6" x14ac:dyDescent="0.25">
      <c r="A27" s="94">
        <v>25</v>
      </c>
      <c r="B27" s="26"/>
      <c r="C27" s="59">
        <v>0</v>
      </c>
    </row>
    <row r="28" spans="1:6" x14ac:dyDescent="0.25">
      <c r="A28" s="92">
        <v>26</v>
      </c>
      <c r="B28" s="33"/>
      <c r="C28" s="58">
        <v>0</v>
      </c>
    </row>
    <row r="29" spans="1:6" x14ac:dyDescent="0.25">
      <c r="A29" s="94">
        <v>27</v>
      </c>
      <c r="B29" s="26"/>
      <c r="C29" s="59">
        <v>0</v>
      </c>
    </row>
    <row r="30" spans="1:6" x14ac:dyDescent="0.25">
      <c r="A30" s="92">
        <v>28</v>
      </c>
      <c r="B30" s="33"/>
      <c r="C30" s="58">
        <v>0</v>
      </c>
    </row>
    <row r="31" spans="1:6" x14ac:dyDescent="0.25">
      <c r="A31" s="94">
        <v>29</v>
      </c>
      <c r="B31" s="26"/>
      <c r="C31" s="59">
        <v>0</v>
      </c>
    </row>
    <row r="32" spans="1:6" x14ac:dyDescent="0.25">
      <c r="A32" s="96">
        <v>30</v>
      </c>
      <c r="B32" s="60"/>
      <c r="C32" s="61">
        <v>0</v>
      </c>
    </row>
  </sheetData>
  <mergeCells count="5">
    <mergeCell ref="F2:H2"/>
    <mergeCell ref="F3:H3"/>
    <mergeCell ref="F4:H4"/>
    <mergeCell ref="E11:I11"/>
    <mergeCell ref="E10:I10"/>
  </mergeCells>
  <pageMargins left="0.7" right="0.7" top="0.75" bottom="0.75" header="0.3" footer="0.3"/>
  <pageSetup paperSize="9" orientation="portrait" horizontalDpi="300" verticalDpi="3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Two-sided tape</vt:lpstr>
      <vt:lpstr>Looped Programmed cartridges</vt:lpstr>
      <vt:lpstr>One playlist media</vt:lpstr>
    </vt:vector>
  </TitlesOfParts>
  <Company>Den Spike unattendeds © 2015</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Gebruiker</cp:lastModifiedBy>
  <dcterms:created xsi:type="dcterms:W3CDTF">2019-12-28T21:32:23Z</dcterms:created>
  <dcterms:modified xsi:type="dcterms:W3CDTF">2022-10-06T11:37:21Z</dcterms:modified>
</cp:coreProperties>
</file>