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oofdmap\Website archief\Downloads\"/>
    </mc:Choice>
  </mc:AlternateContent>
  <bookViews>
    <workbookView xWindow="0" yWindow="0" windowWidth="19200" windowHeight="11595"/>
  </bookViews>
  <sheets>
    <sheet name="Two-sided tape" sheetId="1" r:id="rId1"/>
    <sheet name="Looped Programmed cartridges" sheetId="3" r:id="rId2"/>
    <sheet name="One playlist media"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J10" i="1" l="1"/>
  <c r="F8" i="5" l="1"/>
  <c r="F7" i="5" l="1"/>
  <c r="G8" i="5" l="1"/>
  <c r="J9" i="1" l="1"/>
  <c r="K11" i="1" s="1"/>
  <c r="J11" i="3"/>
  <c r="J13" i="3"/>
  <c r="J17" i="3"/>
  <c r="J15" i="3"/>
  <c r="J10" i="3"/>
  <c r="J11" i="1" l="1"/>
  <c r="J14" i="1"/>
  <c r="K13" i="1"/>
  <c r="J13" i="1"/>
  <c r="K12" i="3"/>
  <c r="K14" i="3"/>
  <c r="K18" i="3"/>
  <c r="K16" i="3"/>
  <c r="J18" i="3"/>
  <c r="J14" i="3"/>
  <c r="J12" i="3"/>
  <c r="J16" i="3"/>
  <c r="J20" i="3"/>
  <c r="J15" i="1"/>
  <c r="K15" i="1" s="1"/>
  <c r="J19" i="3"/>
</calcChain>
</file>

<file path=xl/sharedStrings.xml><?xml version="1.0" encoding="utf-8"?>
<sst xmlns="http://schemas.openxmlformats.org/spreadsheetml/2006/main" count="75" uniqueCount="40">
  <si>
    <t>Number</t>
  </si>
  <si>
    <t>Artist - Song</t>
  </si>
  <si>
    <t>Time</t>
  </si>
  <si>
    <t>Program 1</t>
  </si>
  <si>
    <t>Program 2</t>
  </si>
  <si>
    <t>Tape name:</t>
  </si>
  <si>
    <t>Recording date:</t>
  </si>
  <si>
    <t>Recorded on device:</t>
  </si>
  <si>
    <t>Noise Reduction:</t>
  </si>
  <si>
    <t>Program 3</t>
  </si>
  <si>
    <t>Program 4</t>
  </si>
  <si>
    <t>Tape type:</t>
  </si>
  <si>
    <t>Use * for program switch in songs</t>
  </si>
  <si>
    <t>Total tape time:</t>
  </si>
  <si>
    <t>Total program tape time:</t>
  </si>
  <si>
    <t>Total program 1 play time:</t>
  </si>
  <si>
    <t>Total program 2 play time:</t>
  </si>
  <si>
    <t>Total program 3 play time:</t>
  </si>
  <si>
    <t>Total playtime:</t>
  </si>
  <si>
    <t xml:space="preserve"> &lt; fill in</t>
  </si>
  <si>
    <t>Total programs:</t>
  </si>
  <si>
    <t>Total program 4 play time:</t>
  </si>
  <si>
    <t>Total tape time remaining:</t>
  </si>
  <si>
    <t>Total side A play time:</t>
  </si>
  <si>
    <t>Total Side B play time:</t>
  </si>
  <si>
    <t>Total playlist time:</t>
  </si>
  <si>
    <t>Total side tape time:</t>
  </si>
  <si>
    <t>Total side A time left:</t>
  </si>
  <si>
    <t>Total side B time left:</t>
  </si>
  <si>
    <t>Do not alter value</t>
  </si>
  <si>
    <t>Total program 1 time left:</t>
  </si>
  <si>
    <t>Total program 2 time left:</t>
  </si>
  <si>
    <t>Total program 3 time left:</t>
  </si>
  <si>
    <t>Total program 4 time left:</t>
  </si>
  <si>
    <t>Total free time:</t>
  </si>
  <si>
    <t>Time remaining:</t>
  </si>
  <si>
    <t>Media name:</t>
  </si>
  <si>
    <t>If media is Minidisc fill on disc title below:</t>
  </si>
  <si>
    <t>Template tekst</t>
  </si>
  <si>
    <t>&lt; Surplus counter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</si>
</sst>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mm:ss;@"/>
    <numFmt numFmtId="165" formatCode="h:mm:ss"/>
    <numFmt numFmtId="166" formatCode="h:mm:ss;@"/>
  </numFmts>
  <fonts count="8"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12"/>
      <color theme="0"/>
      <name val="Calibri"/>
      <family val="2"/>
      <scheme val="minor"/>
    </font>
    <font>
      <sz val="11"/>
      <color rgb="FFFF0000"/>
      <name val="Calibri"/>
      <family val="2"/>
      <scheme val="minor"/>
    </font>
    <font>
      <sz val="12"/>
      <color theme="7"/>
      <name val="Dot Matrix"/>
    </font>
    <font>
      <sz val="12"/>
      <color theme="7"/>
      <name val="Calibri"/>
      <family val="2"/>
      <scheme val="minor"/>
    </font>
  </fonts>
  <fills count="1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79998168889431442"/>
        <bgColor theme="5" tint="0.79998168889431442"/>
      </patternFill>
    </fill>
    <fill>
      <patternFill patternType="solid">
        <fgColor theme="5" tint="0.59999389629810485"/>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bgColor theme="5" tint="0.79998168889431442"/>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theme="7"/>
      </right>
      <top/>
      <bottom/>
      <diagonal/>
    </border>
    <border>
      <left style="thin">
        <color theme="7"/>
      </left>
      <right style="thin">
        <color theme="7"/>
      </right>
      <top/>
      <bottom/>
      <diagonal/>
    </border>
    <border>
      <left/>
      <right/>
      <top/>
      <bottom style="thin">
        <color theme="7"/>
      </bottom>
      <diagonal/>
    </border>
    <border>
      <left/>
      <right style="thin">
        <color theme="7"/>
      </right>
      <top/>
      <bottom style="thin">
        <color theme="7"/>
      </bottom>
      <diagonal/>
    </border>
    <border>
      <left style="thin">
        <color theme="7"/>
      </left>
      <right style="thin">
        <color theme="7"/>
      </right>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right style="thin">
        <color theme="9"/>
      </right>
      <top/>
      <bottom/>
      <diagonal/>
    </border>
    <border>
      <left/>
      <right/>
      <top/>
      <bottom style="thin">
        <color theme="9"/>
      </bottom>
      <diagonal/>
    </border>
    <border>
      <left/>
      <right style="thin">
        <color theme="9"/>
      </right>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theme="9"/>
      </left>
      <right style="thin">
        <color theme="9"/>
      </right>
      <top style="thin">
        <color theme="9"/>
      </top>
      <bottom style="thin">
        <color theme="9"/>
      </bottom>
      <diagonal/>
    </border>
    <border>
      <left/>
      <right style="thin">
        <color theme="5"/>
      </right>
      <top/>
      <bottom/>
      <diagonal/>
    </border>
    <border>
      <left style="thin">
        <color theme="5"/>
      </left>
      <right style="thin">
        <color theme="5"/>
      </right>
      <top/>
      <bottom/>
      <diagonal/>
    </border>
    <border>
      <left style="thin">
        <color theme="5"/>
      </left>
      <right style="thin">
        <color theme="5"/>
      </right>
      <top style="thin">
        <color theme="5" tint="0.39997558519241921"/>
      </top>
      <bottom style="thin">
        <color theme="5" tint="0.39997558519241921"/>
      </bottom>
      <diagonal/>
    </border>
    <border>
      <left/>
      <right/>
      <top/>
      <bottom style="thin">
        <color theme="5"/>
      </bottom>
      <diagonal/>
    </border>
    <border>
      <left/>
      <right style="thin">
        <color theme="5"/>
      </right>
      <top/>
      <bottom style="thin">
        <color theme="5"/>
      </bottom>
      <diagonal/>
    </border>
    <border>
      <left style="thin">
        <color theme="5"/>
      </left>
      <right style="thin">
        <color theme="5"/>
      </right>
      <top/>
      <bottom style="thin">
        <color theme="5"/>
      </bottom>
      <diagonal/>
    </border>
    <border>
      <left style="thin">
        <color theme="5"/>
      </left>
      <right style="thin">
        <color theme="5"/>
      </right>
      <top style="thin">
        <color theme="5" tint="0.39997558519241921"/>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8"/>
      </left>
      <right style="thin">
        <color theme="8"/>
      </right>
      <top/>
      <bottom/>
      <diagonal/>
    </border>
    <border>
      <left/>
      <right/>
      <top/>
      <bottom style="thin">
        <color theme="8"/>
      </bottom>
      <diagonal/>
    </border>
    <border>
      <left/>
      <right style="thin">
        <color theme="8"/>
      </right>
      <top/>
      <bottom style="thin">
        <color theme="8"/>
      </bottom>
      <diagonal/>
    </border>
    <border>
      <left style="thin">
        <color theme="8"/>
      </left>
      <right style="thin">
        <color theme="8"/>
      </right>
      <top/>
      <bottom style="thin">
        <color theme="8"/>
      </bottom>
      <diagonal/>
    </border>
    <border>
      <left style="thin">
        <color theme="8"/>
      </left>
      <right style="thin">
        <color theme="8"/>
      </right>
      <top style="thin">
        <color theme="8"/>
      </top>
      <bottom style="thin">
        <color theme="8"/>
      </bottom>
      <diagonal/>
    </border>
    <border>
      <left/>
      <right style="thin">
        <color theme="8"/>
      </right>
      <top style="thin">
        <color theme="8"/>
      </top>
      <bottom style="thin">
        <color theme="8"/>
      </bottom>
      <diagonal/>
    </border>
    <border>
      <left/>
      <right style="thin">
        <color theme="5"/>
      </right>
      <top style="thin">
        <color theme="5" tint="0.39997558519241921"/>
      </top>
      <bottom style="thin">
        <color theme="5"/>
      </bottom>
      <diagonal/>
    </border>
    <border>
      <left/>
      <right style="thin">
        <color theme="5"/>
      </right>
      <top style="thin">
        <color theme="5" tint="0.39997558519241921"/>
      </top>
      <bottom style="thin">
        <color theme="5" tint="0.39997558519241921"/>
      </bottom>
      <diagonal/>
    </border>
    <border>
      <left/>
      <right/>
      <top style="thin">
        <color theme="5" tint="0.39997558519241921"/>
      </top>
      <bottom style="thin">
        <color theme="5"/>
      </bottom>
      <diagonal/>
    </border>
    <border>
      <left/>
      <right style="thin">
        <color theme="5"/>
      </right>
      <top style="thin">
        <color theme="5"/>
      </top>
      <bottom/>
      <diagonal/>
    </border>
    <border>
      <left style="thin">
        <color theme="5"/>
      </left>
      <right style="thin">
        <color theme="5"/>
      </right>
      <top style="thin">
        <color theme="5"/>
      </top>
      <bottom/>
      <diagonal/>
    </border>
    <border>
      <left/>
      <right/>
      <top style="thin">
        <color theme="5" tint="0.39997558519241921"/>
      </top>
      <bottom/>
      <diagonal/>
    </border>
  </borders>
  <cellStyleXfs count="2">
    <xf numFmtId="0" fontId="0" fillId="0" borderId="0"/>
    <xf numFmtId="43" fontId="1" fillId="0" borderId="0" applyFont="0" applyFill="0" applyBorder="0" applyAlignment="0" applyProtection="0"/>
  </cellStyleXfs>
  <cellXfs count="121">
    <xf numFmtId="0" fontId="0" fillId="0" borderId="0" xfId="0"/>
    <xf numFmtId="0" fontId="0" fillId="3" borderId="1" xfId="0" applyFill="1" applyBorder="1"/>
    <xf numFmtId="1" fontId="0" fillId="3" borderId="1" xfId="0" applyNumberFormat="1" applyFill="1" applyBorder="1"/>
    <xf numFmtId="0" fontId="0" fillId="0" borderId="0" xfId="0" applyFill="1" applyBorder="1"/>
    <xf numFmtId="0" fontId="0" fillId="0" borderId="0" xfId="0" applyFill="1" applyBorder="1" applyAlignment="1">
      <alignment horizontal="center"/>
    </xf>
    <xf numFmtId="0" fontId="0" fillId="5" borderId="1" xfId="0" applyFill="1" applyBorder="1" applyAlignment="1">
      <alignment horizontal="center"/>
    </xf>
    <xf numFmtId="0" fontId="0" fillId="10" borderId="1" xfId="0" applyFill="1" applyBorder="1"/>
    <xf numFmtId="0" fontId="0" fillId="8" borderId="1" xfId="0" applyFill="1" applyBorder="1"/>
    <xf numFmtId="0" fontId="0" fillId="11" borderId="1" xfId="0" applyFill="1" applyBorder="1"/>
    <xf numFmtId="0" fontId="0" fillId="12" borderId="1" xfId="0" applyFill="1" applyBorder="1"/>
    <xf numFmtId="0" fontId="0" fillId="4" borderId="1" xfId="0" applyFill="1" applyBorder="1"/>
    <xf numFmtId="0" fontId="0" fillId="0" borderId="0" xfId="0" applyFont="1" applyFill="1" applyBorder="1"/>
    <xf numFmtId="164" fontId="0" fillId="0" borderId="0" xfId="0" applyNumberFormat="1" applyFont="1" applyFill="1" applyBorder="1"/>
    <xf numFmtId="0" fontId="0" fillId="0" borderId="11" xfId="0" applyFont="1" applyFill="1" applyBorder="1"/>
    <xf numFmtId="0" fontId="0" fillId="0" borderId="14" xfId="0" applyFont="1" applyFill="1" applyBorder="1"/>
    <xf numFmtId="164" fontId="0" fillId="0" borderId="12" xfId="0" applyNumberFormat="1" applyFont="1" applyFill="1" applyBorder="1"/>
    <xf numFmtId="0" fontId="0" fillId="0" borderId="17" xfId="0" applyFont="1" applyFill="1" applyBorder="1"/>
    <xf numFmtId="164" fontId="0" fillId="0" borderId="15" xfId="0" applyNumberFormat="1" applyFont="1" applyFill="1" applyBorder="1"/>
    <xf numFmtId="0" fontId="0" fillId="0" borderId="18" xfId="0" applyFont="1" applyFill="1" applyBorder="1"/>
    <xf numFmtId="0" fontId="0" fillId="0" borderId="20" xfId="0" applyFont="1" applyFill="1" applyBorder="1"/>
    <xf numFmtId="164" fontId="0" fillId="0" borderId="19" xfId="0" applyNumberFormat="1" applyFont="1" applyFill="1" applyBorder="1"/>
    <xf numFmtId="0" fontId="0" fillId="0" borderId="22" xfId="0" applyFont="1" applyFill="1" applyBorder="1"/>
    <xf numFmtId="164" fontId="0" fillId="0" borderId="21" xfId="0" applyNumberFormat="1" applyFont="1" applyFill="1" applyBorder="1"/>
    <xf numFmtId="164" fontId="0" fillId="0" borderId="22" xfId="0" applyNumberFormat="1" applyFont="1" applyFill="1" applyBorder="1"/>
    <xf numFmtId="0" fontId="0" fillId="0" borderId="25" xfId="0" applyFont="1" applyFill="1" applyBorder="1"/>
    <xf numFmtId="0" fontId="0" fillId="6" borderId="26" xfId="0" applyFont="1" applyFill="1" applyBorder="1"/>
    <xf numFmtId="0" fontId="0" fillId="0" borderId="26" xfId="0" applyFont="1" applyBorder="1"/>
    <xf numFmtId="0" fontId="0" fillId="0" borderId="29" xfId="0" applyFont="1" applyFill="1" applyBorder="1"/>
    <xf numFmtId="164" fontId="0" fillId="0" borderId="27" xfId="0" applyNumberFormat="1" applyFont="1" applyFill="1" applyBorder="1"/>
    <xf numFmtId="0" fontId="0" fillId="6" borderId="30" xfId="0" applyFont="1" applyFill="1" applyBorder="1"/>
    <xf numFmtId="0" fontId="0" fillId="0" borderId="33" xfId="0" applyFont="1" applyFill="1" applyBorder="1"/>
    <xf numFmtId="164" fontId="0" fillId="0" borderId="31" xfId="0" applyNumberFormat="1" applyFont="1" applyFill="1" applyBorder="1"/>
    <xf numFmtId="0" fontId="0" fillId="0" borderId="33" xfId="0" applyFont="1" applyBorder="1"/>
    <xf numFmtId="0" fontId="0" fillId="6" borderId="33" xfId="0" applyFont="1" applyFill="1" applyBorder="1"/>
    <xf numFmtId="164" fontId="0" fillId="0" borderId="32" xfId="0" applyNumberFormat="1" applyFont="1" applyFill="1" applyBorder="1"/>
    <xf numFmtId="0" fontId="0" fillId="0" borderId="34" xfId="0" applyFont="1" applyFill="1" applyBorder="1"/>
    <xf numFmtId="0" fontId="0" fillId="0" borderId="37" xfId="0" applyFont="1" applyFill="1" applyBorder="1"/>
    <xf numFmtId="164" fontId="0" fillId="0" borderId="35" xfId="0" applyNumberFormat="1" applyFont="1" applyFill="1" applyBorder="1"/>
    <xf numFmtId="0" fontId="0" fillId="0" borderId="38" xfId="0" applyFont="1" applyFill="1" applyBorder="1"/>
    <xf numFmtId="164" fontId="0" fillId="0" borderId="39" xfId="0" applyNumberFormat="1" applyFont="1" applyFill="1" applyBorder="1"/>
    <xf numFmtId="0" fontId="0" fillId="0" borderId="35" xfId="0" applyFont="1" applyFill="1" applyBorder="1"/>
    <xf numFmtId="0" fontId="3" fillId="4" borderId="1" xfId="0" applyFont="1" applyFill="1" applyBorder="1"/>
    <xf numFmtId="0" fontId="0" fillId="3" borderId="6" xfId="0" applyFill="1" applyBorder="1"/>
    <xf numFmtId="0" fontId="0" fillId="3" borderId="2" xfId="0" applyFill="1" applyBorder="1"/>
    <xf numFmtId="165" fontId="0" fillId="3" borderId="1" xfId="0" applyNumberFormat="1" applyFill="1" applyBorder="1"/>
    <xf numFmtId="45" fontId="0" fillId="7" borderId="1" xfId="0" applyNumberFormat="1" applyFill="1" applyBorder="1"/>
    <xf numFmtId="165" fontId="0" fillId="7" borderId="1" xfId="0" applyNumberFormat="1" applyFill="1" applyBorder="1"/>
    <xf numFmtId="164" fontId="0" fillId="14" borderId="1" xfId="0" applyNumberFormat="1" applyFill="1" applyBorder="1"/>
    <xf numFmtId="164" fontId="0" fillId="13" borderId="1" xfId="0" applyNumberFormat="1" applyFill="1" applyBorder="1"/>
    <xf numFmtId="164" fontId="0" fillId="15" borderId="1" xfId="0" applyNumberFormat="1" applyFill="1" applyBorder="1"/>
    <xf numFmtId="45" fontId="0" fillId="3" borderId="1" xfId="0" applyNumberFormat="1" applyFill="1" applyBorder="1"/>
    <xf numFmtId="164" fontId="0" fillId="0" borderId="0" xfId="0" applyNumberFormat="1" applyFill="1" applyBorder="1"/>
    <xf numFmtId="0" fontId="0" fillId="0" borderId="0" xfId="0" applyFill="1" applyBorder="1" applyAlignment="1"/>
    <xf numFmtId="0" fontId="2" fillId="2" borderId="1" xfId="0" applyFont="1" applyFill="1" applyBorder="1" applyAlignment="1">
      <alignment horizontal="center"/>
    </xf>
    <xf numFmtId="165" fontId="0" fillId="3" borderId="6" xfId="0" applyNumberFormat="1" applyFill="1" applyBorder="1"/>
    <xf numFmtId="166" fontId="0" fillId="14" borderId="1" xfId="0" applyNumberFormat="1" applyFill="1" applyBorder="1"/>
    <xf numFmtId="165" fontId="0" fillId="7" borderId="2" xfId="0" applyNumberFormat="1" applyFill="1" applyBorder="1"/>
    <xf numFmtId="164" fontId="0" fillId="3" borderId="1" xfId="0" applyNumberFormat="1" applyFill="1" applyBorder="1"/>
    <xf numFmtId="164" fontId="0" fillId="6" borderId="42" xfId="0" applyNumberFormat="1" applyFont="1" applyFill="1" applyBorder="1"/>
    <xf numFmtId="164" fontId="0" fillId="0" borderId="31" xfId="0" applyNumberFormat="1" applyFont="1" applyBorder="1"/>
    <xf numFmtId="0" fontId="0" fillId="6" borderId="44" xfId="0" applyFont="1" applyFill="1" applyBorder="1"/>
    <xf numFmtId="164" fontId="0" fillId="6" borderId="45" xfId="0" applyNumberFormat="1" applyFont="1" applyFill="1" applyBorder="1"/>
    <xf numFmtId="0" fontId="0" fillId="16" borderId="29" xfId="0" applyFont="1" applyFill="1" applyBorder="1"/>
    <xf numFmtId="164" fontId="0" fillId="16" borderId="27" xfId="0" applyNumberFormat="1" applyFont="1" applyFill="1" applyBorder="1"/>
    <xf numFmtId="45" fontId="0" fillId="0" borderId="0" xfId="0" applyNumberFormat="1" applyFill="1" applyBorder="1"/>
    <xf numFmtId="0" fontId="6" fillId="0" borderId="0" xfId="0" applyFont="1" applyFill="1" applyBorder="1" applyAlignment="1"/>
    <xf numFmtId="45" fontId="5" fillId="3" borderId="1" xfId="0" applyNumberFormat="1" applyFont="1" applyFill="1" applyBorder="1"/>
    <xf numFmtId="0" fontId="0" fillId="0" borderId="0" xfId="0" applyNumberFormat="1" applyFont="1" applyFill="1" applyBorder="1" applyAlignment="1">
      <alignment horizontal="left"/>
    </xf>
    <xf numFmtId="0" fontId="0" fillId="0" borderId="28" xfId="0" applyNumberFormat="1" applyFont="1" applyFill="1" applyBorder="1" applyAlignment="1">
      <alignment horizontal="right"/>
    </xf>
    <xf numFmtId="0" fontId="0" fillId="0" borderId="32" xfId="1" applyNumberFormat="1" applyFont="1" applyFill="1" applyBorder="1" applyAlignment="1">
      <alignment horizontal="right"/>
    </xf>
    <xf numFmtId="0" fontId="0" fillId="0" borderId="32" xfId="0" applyNumberFormat="1" applyFont="1" applyFill="1" applyBorder="1" applyAlignment="1">
      <alignment horizontal="right"/>
    </xf>
    <xf numFmtId="0" fontId="0" fillId="0" borderId="33" xfId="0" applyNumberFormat="1" applyFont="1" applyFill="1" applyBorder="1" applyAlignment="1">
      <alignment horizontal="right"/>
    </xf>
    <xf numFmtId="0" fontId="0" fillId="0" borderId="33" xfId="1" applyNumberFormat="1" applyFont="1" applyFill="1" applyBorder="1" applyAlignment="1">
      <alignment horizontal="right"/>
    </xf>
    <xf numFmtId="0" fontId="0" fillId="0" borderId="24" xfId="0" applyNumberFormat="1" applyFont="1" applyFill="1" applyBorder="1" applyAlignment="1">
      <alignment horizontal="right"/>
    </xf>
    <xf numFmtId="0" fontId="0" fillId="0" borderId="0" xfId="0" applyNumberFormat="1"/>
    <xf numFmtId="0" fontId="0" fillId="0" borderId="35" xfId="0" applyNumberFormat="1" applyFont="1" applyFill="1" applyBorder="1" applyAlignment="1">
      <alignment horizontal="left"/>
    </xf>
    <xf numFmtId="0" fontId="0" fillId="0" borderId="38" xfId="0" applyNumberFormat="1" applyFont="1" applyFill="1" applyBorder="1" applyAlignment="1">
      <alignment horizontal="right"/>
    </xf>
    <xf numFmtId="0" fontId="0" fillId="0" borderId="36" xfId="1" applyNumberFormat="1" applyFont="1" applyFill="1" applyBorder="1" applyAlignment="1">
      <alignment horizontal="right"/>
    </xf>
    <xf numFmtId="0" fontId="0" fillId="0" borderId="36" xfId="0" applyNumberFormat="1" applyFont="1" applyFill="1" applyBorder="1" applyAlignment="1">
      <alignment horizontal="right"/>
    </xf>
    <xf numFmtId="0" fontId="0" fillId="0" borderId="0" xfId="0" applyNumberFormat="1" applyFont="1" applyFill="1" applyBorder="1" applyAlignment="1">
      <alignment horizontal="right"/>
    </xf>
    <xf numFmtId="0" fontId="0" fillId="0" borderId="20" xfId="0" applyNumberFormat="1" applyFont="1" applyFill="1" applyBorder="1" applyAlignment="1">
      <alignment horizontal="right"/>
    </xf>
    <xf numFmtId="0" fontId="0" fillId="0" borderId="22" xfId="1" applyNumberFormat="1" applyFont="1" applyFill="1" applyBorder="1" applyAlignment="1">
      <alignment horizontal="right"/>
    </xf>
    <xf numFmtId="0" fontId="0" fillId="0" borderId="22" xfId="0" applyNumberFormat="1" applyFont="1" applyFill="1" applyBorder="1" applyAlignment="1">
      <alignment horizontal="right"/>
    </xf>
    <xf numFmtId="0" fontId="0" fillId="0" borderId="23" xfId="1" applyNumberFormat="1" applyFont="1" applyFill="1" applyBorder="1" applyAlignment="1">
      <alignment horizontal="right"/>
    </xf>
    <xf numFmtId="0" fontId="0" fillId="0" borderId="18" xfId="0" applyNumberFormat="1" applyFont="1" applyFill="1" applyBorder="1" applyAlignment="1">
      <alignment horizontal="right"/>
    </xf>
    <xf numFmtId="0" fontId="0" fillId="0" borderId="13" xfId="0" applyNumberFormat="1" applyFont="1" applyFill="1" applyBorder="1" applyAlignment="1">
      <alignment horizontal="right"/>
    </xf>
    <xf numFmtId="0" fontId="0" fillId="0" borderId="16" xfId="1" applyNumberFormat="1" applyFont="1" applyFill="1" applyBorder="1" applyAlignment="1">
      <alignment horizontal="right"/>
    </xf>
    <xf numFmtId="0" fontId="0" fillId="0" borderId="16" xfId="0" applyNumberFormat="1" applyFont="1" applyFill="1" applyBorder="1" applyAlignment="1">
      <alignment horizontal="right"/>
    </xf>
    <xf numFmtId="0" fontId="0" fillId="0" borderId="10" xfId="0" applyNumberFormat="1" applyFont="1" applyFill="1" applyBorder="1" applyAlignment="1">
      <alignment horizontal="right"/>
    </xf>
    <xf numFmtId="49" fontId="0" fillId="16" borderId="28" xfId="0" applyNumberFormat="1" applyFont="1" applyFill="1" applyBorder="1" applyAlignment="1">
      <alignment horizontal="left"/>
    </xf>
    <xf numFmtId="49" fontId="0" fillId="6" borderId="40" xfId="0" applyNumberFormat="1" applyFont="1" applyFill="1" applyBorder="1" applyAlignment="1">
      <alignment horizontal="right"/>
    </xf>
    <xf numFmtId="49" fontId="0" fillId="0" borderId="32" xfId="1" applyNumberFormat="1" applyFont="1" applyBorder="1" applyAlignment="1">
      <alignment horizontal="right"/>
    </xf>
    <xf numFmtId="49" fontId="0" fillId="6" borderId="32" xfId="0" applyNumberFormat="1" applyFont="1" applyFill="1" applyBorder="1" applyAlignment="1">
      <alignment horizontal="right"/>
    </xf>
    <xf numFmtId="49" fontId="0" fillId="6" borderId="41" xfId="0" applyNumberFormat="1" applyFont="1" applyFill="1" applyBorder="1" applyAlignment="1">
      <alignment horizontal="right"/>
    </xf>
    <xf numFmtId="49" fontId="0" fillId="0" borderId="41" xfId="0" applyNumberFormat="1" applyFont="1" applyBorder="1" applyAlignment="1">
      <alignment horizontal="right"/>
    </xf>
    <xf numFmtId="49" fontId="0" fillId="0" borderId="32" xfId="0" applyNumberFormat="1" applyFont="1" applyBorder="1" applyAlignment="1">
      <alignment horizontal="right"/>
    </xf>
    <xf numFmtId="49" fontId="0" fillId="6" borderId="43" xfId="0" applyNumberFormat="1" applyFont="1" applyFill="1" applyBorder="1" applyAlignment="1">
      <alignment horizontal="right"/>
    </xf>
    <xf numFmtId="49" fontId="0" fillId="0" borderId="0" xfId="0" applyNumberFormat="1"/>
    <xf numFmtId="0" fontId="0" fillId="3" borderId="3" xfId="0" applyFill="1" applyBorder="1" applyAlignment="1">
      <alignment horizontal="center"/>
    </xf>
    <xf numFmtId="0" fontId="0" fillId="3" borderId="5"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4" fillId="8" borderId="1" xfId="0" applyFont="1" applyFill="1" applyBorder="1" applyAlignment="1">
      <alignment horizontal="center"/>
    </xf>
    <xf numFmtId="0" fontId="4" fillId="9" borderId="1" xfId="0" applyFont="1"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7" xfId="0" applyFill="1" applyBorder="1" applyAlignment="1">
      <alignment horizontal="center"/>
    </xf>
    <xf numFmtId="0" fontId="4" fillId="11" borderId="1" xfId="0" applyFont="1" applyFill="1" applyBorder="1" applyAlignment="1">
      <alignment horizontal="center"/>
    </xf>
    <xf numFmtId="0" fontId="4" fillId="12" borderId="1" xfId="0" applyFont="1" applyFill="1" applyBorder="1" applyAlignment="1">
      <alignment horizontal="center"/>
    </xf>
    <xf numFmtId="0" fontId="0" fillId="4" borderId="3" xfId="0" applyFill="1" applyBorder="1" applyAlignment="1">
      <alignment horizontal="center"/>
    </xf>
    <xf numFmtId="0" fontId="0" fillId="4" borderId="5" xfId="0" applyFill="1" applyBorder="1" applyAlignment="1">
      <alignment horizontal="center"/>
    </xf>
    <xf numFmtId="0" fontId="0" fillId="4" borderId="4" xfId="0" applyFill="1" applyBorder="1" applyAlignment="1">
      <alignment horizontal="center"/>
    </xf>
    <xf numFmtId="0" fontId="0" fillId="0" borderId="0" xfId="0" applyAlignment="1">
      <alignment horizontal="center"/>
    </xf>
    <xf numFmtId="0" fontId="7" fillId="2" borderId="3" xfId="0" applyFont="1" applyFill="1" applyBorder="1" applyAlignment="1">
      <alignment horizontal="center"/>
    </xf>
    <xf numFmtId="0" fontId="7" fillId="2" borderId="5" xfId="0" applyFont="1" applyFill="1" applyBorder="1" applyAlignment="1">
      <alignment horizontal="center"/>
    </xf>
    <xf numFmtId="0" fontId="7" fillId="2" borderId="4"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7" xfId="0" applyFill="1" applyBorder="1" applyAlignment="1">
      <alignment horizontal="center"/>
    </xf>
  </cellXfs>
  <cellStyles count="2">
    <cellStyle name="Komma" xfId="1" builtinId="3"/>
    <cellStyle name="Standaard" xfId="0" builtinId="0"/>
  </cellStyles>
  <dxfs count="32">
    <dxf>
      <font>
        <b val="0"/>
        <i val="0"/>
        <strike val="0"/>
        <condense val="0"/>
        <extend val="0"/>
        <outline val="0"/>
        <shadow val="0"/>
        <u val="none"/>
        <vertAlign val="baseline"/>
        <sz val="11"/>
        <color theme="1"/>
        <name val="Calibri"/>
        <scheme val="minor"/>
      </font>
      <numFmt numFmtId="164" formatCode="mm:ss;@"/>
      <fill>
        <patternFill patternType="solid">
          <fgColor theme="5" tint="0.79998168889431442"/>
          <bgColor theme="5" tint="0.79998168889431442"/>
        </patternFill>
      </fill>
      <border diagonalUp="0" diagonalDown="0">
        <left/>
        <right/>
        <top style="thin">
          <color theme="5" tint="0.39997558519241921"/>
        </top>
        <bottom style="thin">
          <color theme="5"/>
        </bottom>
        <vertical/>
        <horizontal/>
      </border>
    </dxf>
    <dxf>
      <font>
        <b val="0"/>
        <i val="0"/>
        <strike val="0"/>
        <condense val="0"/>
        <extend val="0"/>
        <outline val="0"/>
        <shadow val="0"/>
        <u val="none"/>
        <vertAlign val="baseline"/>
        <sz val="11"/>
        <color theme="1"/>
        <name val="Calibri"/>
        <scheme val="minor"/>
      </font>
      <fill>
        <patternFill patternType="solid">
          <fgColor theme="5" tint="0.79998168889431442"/>
          <bgColor theme="5" tint="0.79998168889431442"/>
        </patternFill>
      </fill>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theme="5" tint="0.79998168889431442"/>
          <bgColor theme="5" tint="0.79998168889431442"/>
        </patternFill>
      </fill>
      <alignment horizontal="right" vertical="bottom" textRotation="0" wrapText="0" indent="0" justifyLastLine="0" shrinkToFit="0" readingOrder="0"/>
      <border diagonalUp="0" diagonalDown="0" outline="0">
        <left/>
        <right style="thin">
          <color theme="5"/>
        </right>
        <top style="thin">
          <color theme="5"/>
        </top>
        <bottom style="thin">
          <color theme="5"/>
        </bottom>
      </border>
    </dxf>
    <dxf>
      <border outline="0">
        <left style="thin">
          <color indexed="64"/>
        </left>
        <right style="thin">
          <color indexed="64"/>
        </right>
        <top style="thin">
          <color theme="5" tint="0.39997558519241921"/>
        </top>
        <bottom style="thin">
          <color indexed="64"/>
        </bottom>
      </border>
    </dxf>
    <dxf>
      <border outline="0">
        <bottom style="thin">
          <color theme="5"/>
        </bottom>
      </border>
    </dxf>
    <dxf>
      <fill>
        <patternFill patternType="solid">
          <fgColor theme="5" tint="0.79998168889431442"/>
          <bgColor theme="5"/>
        </patternFill>
      </fill>
    </dxf>
    <dxf>
      <font>
        <b val="0"/>
        <i val="0"/>
        <strike val="0"/>
        <condense val="0"/>
        <extend val="0"/>
        <outline val="0"/>
        <shadow val="0"/>
        <u val="none"/>
        <vertAlign val="baseline"/>
        <sz val="11"/>
        <color theme="1"/>
        <name val="Calibri"/>
        <scheme val="minor"/>
      </font>
      <numFmt numFmtId="164" formatCode="mm:ss;@"/>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theme="7"/>
        </left>
        <right style="thin">
          <color theme="7"/>
        </right>
        <top/>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thin">
          <color theme="7"/>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mm:ss;@"/>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9"/>
        </right>
        <top/>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thin">
          <color theme="9"/>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mm:ss;@"/>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theme="8"/>
        </left>
        <right style="thin">
          <color theme="8"/>
        </right>
        <top/>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theme="8"/>
        </bottom>
      </border>
    </dxf>
    <dxf>
      <font>
        <b val="0"/>
        <i val="0"/>
        <strike val="0"/>
        <condense val="0"/>
        <extend val="0"/>
        <outline val="0"/>
        <shadow val="0"/>
        <u val="none"/>
        <vertAlign val="baseline"/>
        <sz val="11"/>
        <color theme="1"/>
        <name val="Calibri"/>
        <scheme val="minor"/>
      </font>
      <numFmt numFmtId="164" formatCode="mm:ss;@"/>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theme="5"/>
        </left>
        <right style="thin">
          <color theme="5"/>
        </right>
        <top/>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thin">
          <color theme="5"/>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mm:ss;@"/>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theme="8"/>
        </left>
        <right style="thin">
          <color theme="8"/>
        </right>
        <top/>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theme="8"/>
        </bottom>
      </border>
    </dxf>
    <dxf>
      <font>
        <b val="0"/>
        <i val="0"/>
        <strike val="0"/>
        <condense val="0"/>
        <extend val="0"/>
        <outline val="0"/>
        <shadow val="0"/>
        <u val="none"/>
        <vertAlign val="baseline"/>
        <sz val="11"/>
        <color theme="1"/>
        <name val="Calibri"/>
        <scheme val="minor"/>
      </font>
      <numFmt numFmtId="164" formatCode="mm:ss;@"/>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style="thin">
          <color theme="5"/>
        </left>
        <right style="thin">
          <color theme="5"/>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thin">
          <color theme="5"/>
        </right>
        <top/>
        <bottom/>
      </border>
    </dxf>
    <dxf>
      <border diagonalUp="0" diagonalDown="0">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F8F8F"/>
      <color rgb="FFFF7A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1000124</xdr:colOff>
      <xdr:row>12</xdr:row>
      <xdr:rowOff>114298</xdr:rowOff>
    </xdr:from>
    <xdr:to>
      <xdr:col>21</xdr:col>
      <xdr:colOff>571499</xdr:colOff>
      <xdr:row>46</xdr:row>
      <xdr:rowOff>95249</xdr:rowOff>
    </xdr:to>
    <xdr:sp macro="" textlink="">
      <xdr:nvSpPr>
        <xdr:cNvPr id="2" name="Rechthoek 1"/>
        <xdr:cNvSpPr/>
      </xdr:nvSpPr>
      <xdr:spPr>
        <a:xfrm>
          <a:off x="10963274" y="2409823"/>
          <a:ext cx="6600825" cy="6457951"/>
        </a:xfrm>
        <a:prstGeom prst="rect">
          <a:avLst/>
        </a:prstGeom>
        <a:solidFill>
          <a:schemeClr val="bg1"/>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a:solidFill>
                <a:sysClr val="windowText" lastClr="000000"/>
              </a:solidFill>
            </a:rPr>
            <a:t>Informatie:</a:t>
          </a:r>
        </a:p>
        <a:p>
          <a:pPr algn="l"/>
          <a:r>
            <a:rPr lang="nl-NL">
              <a:solidFill>
                <a:sysClr val="windowText" lastClr="000000"/>
              </a:solidFill>
            </a:rPr>
            <a:t/>
          </a:r>
          <a:br>
            <a:rPr lang="nl-NL">
              <a:solidFill>
                <a:sysClr val="windowText" lastClr="000000"/>
              </a:solidFill>
            </a:rPr>
          </a:br>
          <a:r>
            <a:rPr lang="nl-NL">
              <a:solidFill>
                <a:sysClr val="windowText" lastClr="000000"/>
              </a:solidFill>
            </a:rPr>
            <a:t>Dit Excelbestand bevat formules om je totale speeltijd en beschikbare tijd te berekenen. </a:t>
          </a:r>
        </a:p>
        <a:p>
          <a:pPr algn="l"/>
          <a:r>
            <a:rPr lang="nl-NL">
              <a:solidFill>
                <a:sysClr val="windowText" lastClr="000000"/>
              </a:solidFill>
            </a:rPr>
            <a:t>Kopieer voordat je begint het Excel</a:t>
          </a:r>
          <a:r>
            <a:rPr lang="nl-NL" baseline="0">
              <a:solidFill>
                <a:sysClr val="windowText" lastClr="000000"/>
              </a:solidFill>
            </a:rPr>
            <a:t> </a:t>
          </a:r>
          <a:r>
            <a:rPr lang="nl-NL">
              <a:solidFill>
                <a:sysClr val="windowText" lastClr="000000"/>
              </a:solidFill>
            </a:rPr>
            <a:t>bestand en geef de kopie een naam naar wens en ga vervolgens verder vanaf het kopie dat je net gemaakt hebt. </a:t>
          </a:r>
        </a:p>
        <a:p>
          <a:pPr algn="l"/>
          <a:r>
            <a:rPr lang="nl-NL">
              <a:solidFill>
                <a:sysClr val="windowText" lastClr="000000"/>
              </a:solidFill>
            </a:rPr>
            <a:t/>
          </a:r>
          <a:br>
            <a:rPr lang="nl-NL">
              <a:solidFill>
                <a:sysClr val="windowText" lastClr="000000"/>
              </a:solidFill>
            </a:rPr>
          </a:br>
          <a:r>
            <a:rPr lang="nl-NL">
              <a:solidFill>
                <a:sysClr val="windowText" lastClr="000000"/>
              </a:solidFill>
            </a:rPr>
            <a:t>Dit sjabloon wordt</a:t>
          </a:r>
          <a:r>
            <a:rPr lang="nl-NL" baseline="0">
              <a:solidFill>
                <a:sysClr val="windowText" lastClr="000000"/>
              </a:solidFill>
            </a:rPr>
            <a:t> voornamelijk gebruikt voor gebruik met cassettes, maar kan ook worden gebruikt voor media die dezelfde indeling hanteert. Kijk voor 8-track en minidisc op de andere tabbladen.</a:t>
          </a:r>
          <a:r>
            <a:rPr lang="nl-NL">
              <a:solidFill>
                <a:sysClr val="windowText" lastClr="000000"/>
              </a:solidFill>
            </a:rPr>
            <a:t/>
          </a:r>
          <a:br>
            <a:rPr lang="nl-NL">
              <a:solidFill>
                <a:sysClr val="windowText" lastClr="000000"/>
              </a:solidFill>
            </a:rPr>
          </a:br>
          <a:endParaRPr lang="nl-NL">
            <a:solidFill>
              <a:sysClr val="windowText" lastClr="000000"/>
            </a:solidFill>
          </a:endParaRPr>
        </a:p>
        <a:p>
          <a:pPr algn="l"/>
          <a:r>
            <a:rPr lang="nl-NL">
              <a:solidFill>
                <a:sysClr val="windowText" lastClr="000000"/>
              </a:solidFill>
            </a:rPr>
            <a:t>In het oranje en blauwe gedeelte vul je de artiest, de titel en de speelduur in (het laatste gedeelte is belangrijk).</a:t>
          </a:r>
        </a:p>
        <a:p>
          <a:pPr algn="l"/>
          <a:r>
            <a:rPr lang="nl-NL">
              <a:solidFill>
                <a:sysClr val="windowText" lastClr="000000"/>
              </a:solidFill>
            </a:rPr>
            <a:t>De afspeeltijd is geformatteerd als 00:00:00, maar geeft alleen de minuten en seconden aan voor het gemak.</a:t>
          </a:r>
        </a:p>
        <a:p>
          <a:pPr algn="l"/>
          <a:r>
            <a:rPr lang="nl-NL">
              <a:solidFill>
                <a:sysClr val="windowText" lastClr="000000"/>
              </a:solidFill>
            </a:rPr>
            <a:t>Rechts (de grijze balken) vul je in met de info over de opnamedatum, ruisonderdrukking etc. </a:t>
          </a:r>
        </a:p>
        <a:p>
          <a:pPr algn="l"/>
          <a:r>
            <a:rPr lang="nl-NL">
              <a:solidFill>
                <a:sysClr val="windowText" lastClr="000000"/>
              </a:solidFill>
            </a:rPr>
            <a:t>Daaronder staat de totale beschikbare speeltijd en speelduur, vul alleen de "Total tape time" in, de overige onderdelen worden gebruikt in berekeningen en dienen niet zelf ingevuld te worden.</a:t>
          </a:r>
          <a:br>
            <a:rPr lang="nl-NL">
              <a:solidFill>
                <a:sysClr val="windowText" lastClr="000000"/>
              </a:solidFill>
            </a:rPr>
          </a:br>
          <a:r>
            <a:rPr lang="nl-NL">
              <a:solidFill>
                <a:sysClr val="windowText" lastClr="000000"/>
              </a:solidFill>
            </a:rPr>
            <a:t/>
          </a:r>
          <a:br>
            <a:rPr lang="nl-NL">
              <a:solidFill>
                <a:sysClr val="windowText" lastClr="000000"/>
              </a:solidFill>
            </a:rPr>
          </a:br>
          <a:r>
            <a:rPr lang="nl-NL">
              <a:solidFill>
                <a:sysClr val="windowText" lastClr="000000"/>
              </a:solidFill>
            </a:rPr>
            <a:t>Beide afspeellijsten beginnen met het nummer </a:t>
          </a:r>
          <a:r>
            <a:rPr lang="nl-NL" baseline="0">
              <a:solidFill>
                <a:sysClr val="windowText" lastClr="000000"/>
              </a:solidFill>
            </a:rPr>
            <a:t>0, deze gebruik ik persoonlijk voor een intromelodie. De melodie gebruik ik omdat de tape de eerste paar seconden niet altijd even helder is, de melodie geeft tevens een indicatie van het opgenomen volume zodat je het apparaat er op kunt afstellen. Gebruik je geen intromelodie dan kun je nummer 0 het beste overslaan.</a:t>
          </a:r>
          <a:r>
            <a:rPr lang="nl-NL">
              <a:solidFill>
                <a:sysClr val="windowText" lastClr="000000"/>
              </a:solidFill>
            </a:rPr>
            <a:t/>
          </a:r>
          <a:br>
            <a:rPr lang="nl-NL">
              <a:solidFill>
                <a:sysClr val="windowText" lastClr="000000"/>
              </a:solidFill>
            </a:rPr>
          </a:br>
          <a:r>
            <a:rPr lang="nl-NL">
              <a:solidFill>
                <a:sysClr val="windowText" lastClr="000000"/>
              </a:solidFill>
            </a:rPr>
            <a:t/>
          </a:r>
          <a:br>
            <a:rPr lang="nl-NL">
              <a:solidFill>
                <a:sysClr val="windowText" lastClr="000000"/>
              </a:solidFill>
            </a:rPr>
          </a:br>
          <a:r>
            <a:rPr lang="nl-NL">
              <a:solidFill>
                <a:sysClr val="windowText" lastClr="000000"/>
              </a:solidFill>
            </a:rPr>
            <a:t>Als je de gegevens op het oranje en blauwe gedeelte invult, wordt de totale speeltijd berekend en rechts weergegeven, als je de totale beschikbare tijd zou overschrijden, beginnen de rode cijfers (surplus counter) te tellen hoe ver je het limiet hebt overschreden dit</a:t>
          </a:r>
          <a:r>
            <a:rPr lang="nl-NL" baseline="0">
              <a:solidFill>
                <a:sysClr val="windowText" lastClr="000000"/>
              </a:solidFill>
            </a:rPr>
            <a:t> is je overschot aan speeltijd</a:t>
          </a:r>
          <a:r>
            <a:rPr lang="nl-NL">
              <a:solidFill>
                <a:sysClr val="windowText" lastClr="000000"/>
              </a:solidFill>
            </a:rPr>
            <a:t>, je kunt echter voorbij dit punt door gaan, maar de kans</a:t>
          </a:r>
          <a:r>
            <a:rPr lang="nl-NL" baseline="0">
              <a:solidFill>
                <a:sysClr val="windowText" lastClr="000000"/>
              </a:solidFill>
            </a:rPr>
            <a:t> is</a:t>
          </a:r>
          <a:r>
            <a:rPr lang="nl-NL">
              <a:solidFill>
                <a:sysClr val="windowText" lastClr="000000"/>
              </a:solidFill>
            </a:rPr>
            <a:t> dat het niet allemaal past op de cassette die je wilt opnemen, wellicht ben je ermee bekend dat alle cassettes een marche hebben op hun totale speelduur, laat ideal gezien de</a:t>
          </a:r>
          <a:r>
            <a:rPr lang="nl-NL" baseline="0">
              <a:solidFill>
                <a:sysClr val="windowText" lastClr="000000"/>
              </a:solidFill>
            </a:rPr>
            <a:t> 'surplus counter' niet</a:t>
          </a:r>
          <a:r>
            <a:rPr lang="nl-NL">
              <a:solidFill>
                <a:sysClr val="windowText" lastClr="000000"/>
              </a:solidFill>
            </a:rPr>
            <a:t> verder gaan dan een halve minuut overschot als je niet zeker weet hoeveel marche je cassette heeft.</a:t>
          </a:r>
          <a:br>
            <a:rPr lang="nl-NL">
              <a:solidFill>
                <a:sysClr val="windowText" lastClr="000000"/>
              </a:solidFill>
            </a:rPr>
          </a:br>
          <a:r>
            <a:rPr lang="nl-NL">
              <a:solidFill>
                <a:sysClr val="windowText" lastClr="000000"/>
              </a:solidFill>
            </a:rPr>
            <a:t/>
          </a:r>
          <a:br>
            <a:rPr lang="nl-NL">
              <a:solidFill>
                <a:sysClr val="windowText" lastClr="000000"/>
              </a:solidFill>
            </a:rPr>
          </a:br>
          <a:r>
            <a:rPr lang="nl-NL">
              <a:solidFill>
                <a:sysClr val="windowText" lastClr="000000"/>
              </a:solidFill>
            </a:rPr>
            <a:t>Je zou eventueel zo ver kunnen gaan door de echte totale speelduur van je cassette op te meten met een stopwatch, als</a:t>
          </a:r>
          <a:r>
            <a:rPr lang="nl-NL" baseline="0">
              <a:solidFill>
                <a:sysClr val="windowText" lastClr="000000"/>
              </a:solidFill>
            </a:rPr>
            <a:t> je die waarde dan invult in het stuk "Total tape time" geeft de "Surplus counter" het echte limiet aan van wat je aan tijd hebt overschreden. Hier wordt dan wel geadviseerd om enkele seconden van de "Total tape time" af te trekken om alsnog een marche over te houden.</a:t>
          </a:r>
          <a:endParaRPr lang="nl-NL">
            <a:solidFill>
              <a:sysClr val="windowText" lastClr="000000"/>
            </a:solidFill>
          </a:endParaRPr>
        </a:p>
        <a:p>
          <a:pPr algn="l"/>
          <a:endParaRPr lang="nl-NL">
            <a:solidFill>
              <a:sysClr val="windowText" lastClr="000000"/>
            </a:solidFill>
          </a:endParaRPr>
        </a:p>
        <a:p>
          <a:pPr algn="l"/>
          <a:r>
            <a:rPr lang="nl-NL">
              <a:solidFill>
                <a:sysClr val="windowText" lastClr="000000"/>
              </a:solidFill>
            </a:rPr>
            <a:t>De "Do not alter value" wordt gebruikt voor berekeningen en mag niet worden gewijzigd. Deze wordt gebruikt om je totale speeltijd in tweeën te splitsen om de beschikbare tijd voor kant A en kant B te berekenen.</a:t>
          </a:r>
          <a:br>
            <a:rPr lang="nl-NL">
              <a:solidFill>
                <a:sysClr val="windowText" lastClr="000000"/>
              </a:solidFill>
            </a:rPr>
          </a:br>
          <a:r>
            <a:rPr lang="nl-NL">
              <a:solidFill>
                <a:sysClr val="windowText" lastClr="000000"/>
              </a:solidFill>
            </a:rPr>
            <a:t/>
          </a:r>
          <a:br>
            <a:rPr lang="nl-NL">
              <a:solidFill>
                <a:sysClr val="windowText" lastClr="000000"/>
              </a:solidFill>
            </a:rPr>
          </a:br>
          <a:r>
            <a:rPr lang="nl-NL">
              <a:solidFill>
                <a:sysClr val="windowText" lastClr="000000"/>
              </a:solidFill>
            </a:rPr>
            <a:t>Als je hulp nodig hebt met dit Excel bestand, vul dan het contactformulier in op mijn website: www.tapehead.org Ik help je graag verder</a:t>
          </a:r>
          <a:r>
            <a:rPr lang="nl-NL" baseline="0">
              <a:solidFill>
                <a:sysClr val="windowText" lastClr="000000"/>
              </a:solidFill>
            </a:rPr>
            <a:t> </a:t>
          </a:r>
          <a:r>
            <a:rPr lang="nl-NL">
              <a:solidFill>
                <a:sysClr val="windowText" lastClr="000000"/>
              </a:solidFill>
            </a:rPr>
            <a:t>met eventuele problemen die je ervaart. Veel succes!</a:t>
          </a:r>
          <a:endParaRPr lang="nl-NL" sz="1100"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161925</xdr:colOff>
      <xdr:row>13</xdr:row>
      <xdr:rowOff>28574</xdr:rowOff>
    </xdr:from>
    <xdr:to>
      <xdr:col>20</xdr:col>
      <xdr:colOff>342900</xdr:colOff>
      <xdr:row>46</xdr:row>
      <xdr:rowOff>9525</xdr:rowOff>
    </xdr:to>
    <xdr:sp macro="" textlink="">
      <xdr:nvSpPr>
        <xdr:cNvPr id="2" name="Rechthoek 1"/>
        <xdr:cNvSpPr/>
      </xdr:nvSpPr>
      <xdr:spPr>
        <a:xfrm>
          <a:off x="10125075" y="2514599"/>
          <a:ext cx="6600825" cy="6276976"/>
        </a:xfrm>
        <a:prstGeom prst="rect">
          <a:avLst/>
        </a:prstGeom>
        <a:solidFill>
          <a:schemeClr val="bg1"/>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a:solidFill>
                <a:sysClr val="windowText" lastClr="000000"/>
              </a:solidFill>
            </a:rPr>
            <a:t>Informatie:</a:t>
          </a:r>
        </a:p>
        <a:p>
          <a:pPr algn="l"/>
          <a:r>
            <a:rPr lang="nl-NL">
              <a:solidFill>
                <a:sysClr val="windowText" lastClr="000000"/>
              </a:solidFill>
            </a:rPr>
            <a:t/>
          </a:r>
          <a:br>
            <a:rPr lang="nl-NL">
              <a:solidFill>
                <a:sysClr val="windowText" lastClr="000000"/>
              </a:solidFill>
            </a:rPr>
          </a:br>
          <a:r>
            <a:rPr lang="nl-NL">
              <a:solidFill>
                <a:sysClr val="windowText" lastClr="000000"/>
              </a:solidFill>
            </a:rPr>
            <a:t>Dit Excelbestand bevat formules om je totale speeltijd en beschikbare tijd te berekenen. </a:t>
          </a:r>
        </a:p>
        <a:p>
          <a:pPr algn="l"/>
          <a:r>
            <a:rPr lang="nl-NL">
              <a:solidFill>
                <a:sysClr val="windowText" lastClr="000000"/>
              </a:solidFill>
            </a:rPr>
            <a:t>Kopieer voordat je begint het Excel</a:t>
          </a:r>
          <a:r>
            <a:rPr lang="nl-NL" baseline="0">
              <a:solidFill>
                <a:sysClr val="windowText" lastClr="000000"/>
              </a:solidFill>
            </a:rPr>
            <a:t> </a:t>
          </a:r>
          <a:r>
            <a:rPr lang="nl-NL">
              <a:solidFill>
                <a:sysClr val="windowText" lastClr="000000"/>
              </a:solidFill>
            </a:rPr>
            <a:t>bestand en geef de kopie een naam naar wens en ga vervolgens verder vanaf het kopie dat je net gemaakt hebt. </a:t>
          </a:r>
        </a:p>
        <a:p>
          <a:pPr algn="l"/>
          <a:r>
            <a:rPr lang="nl-NL">
              <a:solidFill>
                <a:sysClr val="windowText" lastClr="000000"/>
              </a:solidFill>
            </a:rPr>
            <a:t/>
          </a:r>
          <a:br>
            <a:rPr lang="nl-NL">
              <a:solidFill>
                <a:sysClr val="windowText" lastClr="000000"/>
              </a:solidFill>
            </a:rPr>
          </a:br>
          <a:r>
            <a:rPr lang="nl-NL">
              <a:solidFill>
                <a:sysClr val="windowText" lastClr="000000"/>
              </a:solidFill>
            </a:rPr>
            <a:t>Dit sjabloon wordt</a:t>
          </a:r>
          <a:r>
            <a:rPr lang="nl-NL" baseline="0">
              <a:solidFill>
                <a:sysClr val="windowText" lastClr="000000"/>
              </a:solidFill>
            </a:rPr>
            <a:t> voornamelijk gebruikt voor 8-track cartirdges, zie de andere tabbladen voor andere media.</a:t>
          </a:r>
          <a:r>
            <a:rPr lang="nl-NL">
              <a:solidFill>
                <a:sysClr val="windowText" lastClr="000000"/>
              </a:solidFill>
            </a:rPr>
            <a:t/>
          </a:r>
          <a:br>
            <a:rPr lang="nl-NL">
              <a:solidFill>
                <a:sysClr val="windowText" lastClr="000000"/>
              </a:solidFill>
            </a:rPr>
          </a:br>
          <a:endParaRPr lang="nl-NL">
            <a:solidFill>
              <a:sysClr val="windowText" lastClr="000000"/>
            </a:solidFill>
          </a:endParaRPr>
        </a:p>
        <a:p>
          <a:pPr algn="l"/>
          <a:r>
            <a:rPr lang="nl-NL">
              <a:solidFill>
                <a:sysClr val="windowText" lastClr="000000"/>
              </a:solidFill>
            </a:rPr>
            <a:t>In de</a:t>
          </a:r>
          <a:r>
            <a:rPr lang="nl-NL" baseline="0">
              <a:solidFill>
                <a:sysClr val="windowText" lastClr="000000"/>
              </a:solidFill>
            </a:rPr>
            <a:t> gekleurde </a:t>
          </a:r>
          <a:r>
            <a:rPr lang="nl-NL">
              <a:solidFill>
                <a:sysClr val="windowText" lastClr="000000"/>
              </a:solidFill>
            </a:rPr>
            <a:t>gedeelten (rood, blauw, groen en geel) vul je de artiest, de titel en de speelduur in (het laatste gedeelte is belangrijk).</a:t>
          </a:r>
        </a:p>
        <a:p>
          <a:pPr algn="l"/>
          <a:r>
            <a:rPr lang="nl-NL">
              <a:solidFill>
                <a:sysClr val="windowText" lastClr="000000"/>
              </a:solidFill>
            </a:rPr>
            <a:t>De afspeeltijd is geformatteerd als 00:00:00, maar geeft alleen de minuten en seconden aan voor het gemak.</a:t>
          </a:r>
        </a:p>
        <a:p>
          <a:pPr algn="l"/>
          <a:r>
            <a:rPr lang="nl-NL">
              <a:solidFill>
                <a:sysClr val="windowText" lastClr="000000"/>
              </a:solidFill>
            </a:rPr>
            <a:t>Rechts (de grijze balken) vul je in met de info over de opnamedatum, ruisonderdrukking etc. </a:t>
          </a:r>
        </a:p>
        <a:p>
          <a:pPr algn="l"/>
          <a:r>
            <a:rPr lang="nl-NL">
              <a:solidFill>
                <a:sysClr val="windowText" lastClr="000000"/>
              </a:solidFill>
            </a:rPr>
            <a:t>Daaronder staat de totale beschikbare speeltijd en speelduur, vul alleen de "Total tape time" in en pas</a:t>
          </a:r>
          <a:r>
            <a:rPr lang="nl-NL" baseline="0">
              <a:solidFill>
                <a:sysClr val="windowText" lastClr="000000"/>
              </a:solidFill>
            </a:rPr>
            <a:t> eventueel het aantal programma's "Total programs" aan</a:t>
          </a:r>
          <a:r>
            <a:rPr lang="nl-NL">
              <a:solidFill>
                <a:sysClr val="windowText" lastClr="000000"/>
              </a:solidFill>
            </a:rPr>
            <a:t>, de overige onderdelen worden gebruikt in berekeningen en dienen niet zelf ingevuld te worden.</a:t>
          </a:r>
          <a:br>
            <a:rPr lang="nl-NL">
              <a:solidFill>
                <a:sysClr val="windowText" lastClr="000000"/>
              </a:solidFill>
            </a:rPr>
          </a:br>
          <a:endParaRPr lang="nl-NL">
            <a:solidFill>
              <a:sysClr val="windowText" lastClr="000000"/>
            </a:solidFill>
          </a:endParaRPr>
        </a:p>
        <a:p>
          <a:pPr algn="l"/>
          <a:r>
            <a:rPr lang="nl-NL" sz="1100">
              <a:solidFill>
                <a:sysClr val="windowText" lastClr="000000"/>
              </a:solidFill>
              <a:effectLst/>
              <a:latin typeface="+mn-lt"/>
              <a:ea typeface="+mn-ea"/>
              <a:cs typeface="+mn-cs"/>
            </a:rPr>
            <a:t>Het </a:t>
          </a:r>
          <a:r>
            <a:rPr lang="nl-NL" sz="1100" baseline="0">
              <a:solidFill>
                <a:sysClr val="windowText" lastClr="000000"/>
              </a:solidFill>
              <a:effectLst/>
              <a:latin typeface="+mn-lt"/>
              <a:ea typeface="+mn-ea"/>
              <a:cs typeface="+mn-cs"/>
            </a:rPr>
            <a:t>eerste programma begint met nummer 0, deze gebruik ik persoonlijk voor een intromelodie. De melodie gebruik ik bij cassettes omdat de tape de eerste paar seconden niet altijd even helder is, de melodie geeft tevens een indicatie van het opgenomen volume zodat je het apparaat er op kunt afstellen. Gebruik je geen intromelodie dan kun je nummer 0 het beste overslaan.</a:t>
          </a:r>
          <a:endParaRPr lang="nl-NL">
            <a:solidFill>
              <a:sysClr val="windowText" lastClr="000000"/>
            </a:solidFill>
          </a:endParaRPr>
        </a:p>
        <a:p>
          <a:pPr algn="l"/>
          <a:r>
            <a:rPr lang="nl-NL">
              <a:solidFill>
                <a:sysClr val="windowText" lastClr="000000"/>
              </a:solidFill>
            </a:rPr>
            <a:t/>
          </a:r>
          <a:br>
            <a:rPr lang="nl-NL">
              <a:solidFill>
                <a:sysClr val="windowText" lastClr="000000"/>
              </a:solidFill>
            </a:rPr>
          </a:br>
          <a:r>
            <a:rPr lang="nl-NL">
              <a:solidFill>
                <a:sysClr val="windowText" lastClr="000000"/>
              </a:solidFill>
            </a:rPr>
            <a:t>Als je de gegevens op de gekleurde gedeelten invult, wordt de totale speeltijd berekend en rechts weergegeven, als je de totale beschikbare tijd zou overschrijden, beginnen de rode cijfers (surplus counter) te tellen hoe ver je het limiet hebt overschreden dit</a:t>
          </a:r>
          <a:r>
            <a:rPr lang="nl-NL" baseline="0">
              <a:solidFill>
                <a:sysClr val="windowText" lastClr="000000"/>
              </a:solidFill>
            </a:rPr>
            <a:t> is je overschot aan speeltijd</a:t>
          </a:r>
          <a:r>
            <a:rPr lang="nl-NL">
              <a:solidFill>
                <a:sysClr val="windowText" lastClr="000000"/>
              </a:solidFill>
            </a:rPr>
            <a:t>, je kunt echter voorbij dit punt door gaan, maar de kans</a:t>
          </a:r>
          <a:r>
            <a:rPr lang="nl-NL" baseline="0">
              <a:solidFill>
                <a:sysClr val="windowText" lastClr="000000"/>
              </a:solidFill>
            </a:rPr>
            <a:t> is</a:t>
          </a:r>
          <a:r>
            <a:rPr lang="nl-NL">
              <a:solidFill>
                <a:sysClr val="windowText" lastClr="000000"/>
              </a:solidFill>
            </a:rPr>
            <a:t> dat het niet allemaal past op het programma waarop je opneemt, wellicht ben je ermee bekend dat alle 8-tracks een marche hebben op hun totale speelduur, laat ideal gezien de</a:t>
          </a:r>
          <a:r>
            <a:rPr lang="nl-NL" baseline="0">
              <a:solidFill>
                <a:sysClr val="windowText" lastClr="000000"/>
              </a:solidFill>
            </a:rPr>
            <a:t> 'surplus counter' niet</a:t>
          </a:r>
          <a:r>
            <a:rPr lang="nl-NL">
              <a:solidFill>
                <a:sysClr val="windowText" lastClr="000000"/>
              </a:solidFill>
            </a:rPr>
            <a:t> verder gaan dan enkele seconden overschot als je niet zeker weet hoeveel marche je hebt</a:t>
          </a:r>
          <a:r>
            <a:rPr lang="nl-NL" baseline="0">
              <a:solidFill>
                <a:sysClr val="windowText" lastClr="000000"/>
              </a:solidFill>
            </a:rPr>
            <a:t> op een programma</a:t>
          </a:r>
          <a:r>
            <a:rPr lang="nl-NL">
              <a:solidFill>
                <a:sysClr val="windowText" lastClr="000000"/>
              </a:solidFill>
            </a:rPr>
            <a:t>.</a:t>
          </a:r>
          <a:br>
            <a:rPr lang="nl-NL">
              <a:solidFill>
                <a:sysClr val="windowText" lastClr="000000"/>
              </a:solidFill>
            </a:rPr>
          </a:br>
          <a:r>
            <a:rPr lang="nl-NL">
              <a:solidFill>
                <a:sysClr val="windowText" lastClr="000000"/>
              </a:solidFill>
            </a:rPr>
            <a:t/>
          </a:r>
          <a:br>
            <a:rPr lang="nl-NL">
              <a:solidFill>
                <a:sysClr val="windowText" lastClr="000000"/>
              </a:solidFill>
            </a:rPr>
          </a:br>
          <a:r>
            <a:rPr lang="nl-NL">
              <a:solidFill>
                <a:sysClr val="windowText" lastClr="000000"/>
              </a:solidFill>
            </a:rPr>
            <a:t>Je zou eventueel zo ver kunnen gaan door de echte totale speelduur van een enkel programma van je 8-track op te meten met een stopwatch, als</a:t>
          </a:r>
          <a:r>
            <a:rPr lang="nl-NL" baseline="0">
              <a:solidFill>
                <a:sysClr val="windowText" lastClr="000000"/>
              </a:solidFill>
            </a:rPr>
            <a:t> je de tijd dan vermenigvuldigd met 4 en invult in het stuk "Total tape time" geeft de "Surplus counter" het echte limiet aan van wat je aan tijd per programma hebt overschreden. Hier wordt dan wel geadviseerd om enkele seconden van de "Total tape time" af te trekken om alsnog een marche over te houden.</a:t>
          </a:r>
          <a:endParaRPr lang="nl-NL">
            <a:solidFill>
              <a:sysClr val="windowText" lastClr="000000"/>
            </a:solidFill>
          </a:endParaRPr>
        </a:p>
        <a:p>
          <a:pPr algn="l"/>
          <a:endParaRPr lang="nl-NL">
            <a:solidFill>
              <a:sysClr val="windowText" lastClr="000000"/>
            </a:solidFill>
          </a:endParaRPr>
        </a:p>
        <a:p>
          <a:pPr algn="l"/>
          <a:r>
            <a:rPr lang="nl-NL">
              <a:solidFill>
                <a:sysClr val="windowText" lastClr="000000"/>
              </a:solidFill>
            </a:rPr>
            <a:t>Het</a:t>
          </a:r>
          <a:r>
            <a:rPr lang="nl-NL" baseline="0">
              <a:solidFill>
                <a:sysClr val="windowText" lastClr="000000"/>
              </a:solidFill>
            </a:rPr>
            <a:t> sterretje gebruik je eventueel (is niet vereist) om aan te geven als er van programma gewisseld wordt tijdens een nummer en het nummer door gaat op het volgende programma, zet het sterretje dan achter de naam van het nummer. In het geval dat je niet volgens het 4-delig programma wilt werken en één grote afspeellijst wilt maken kun je het beste gebruik maken van het tabblad "One playlist media" hieronder</a:t>
          </a:r>
          <a:r>
            <a:rPr lang="nl-NL">
              <a:solidFill>
                <a:sysClr val="windowText" lastClr="000000"/>
              </a:solidFill>
            </a:rPr>
            <a:t/>
          </a:r>
          <a:br>
            <a:rPr lang="nl-NL">
              <a:solidFill>
                <a:sysClr val="windowText" lastClr="000000"/>
              </a:solidFill>
            </a:rPr>
          </a:br>
          <a:r>
            <a:rPr lang="nl-NL">
              <a:solidFill>
                <a:sysClr val="windowText" lastClr="000000"/>
              </a:solidFill>
            </a:rPr>
            <a:t/>
          </a:r>
          <a:br>
            <a:rPr lang="nl-NL">
              <a:solidFill>
                <a:sysClr val="windowText" lastClr="000000"/>
              </a:solidFill>
            </a:rPr>
          </a:br>
          <a:r>
            <a:rPr lang="nl-NL">
              <a:solidFill>
                <a:sysClr val="windowText" lastClr="000000"/>
              </a:solidFill>
            </a:rPr>
            <a:t>Als je hulp nodig hebt met dit Excel bestand, vul dan het contactformulier in op mijn website: www.tapehead.org Ik help je graag verder</a:t>
          </a:r>
          <a:r>
            <a:rPr lang="nl-NL" baseline="0">
              <a:solidFill>
                <a:sysClr val="windowText" lastClr="000000"/>
              </a:solidFill>
            </a:rPr>
            <a:t> </a:t>
          </a:r>
          <a:r>
            <a:rPr lang="nl-NL">
              <a:solidFill>
                <a:sysClr val="windowText" lastClr="000000"/>
              </a:solidFill>
            </a:rPr>
            <a:t>met eventuele problemen die je ervaart. Veel succes!</a:t>
          </a:r>
          <a:endParaRPr lang="nl-NL" sz="11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12</xdr:row>
      <xdr:rowOff>38099</xdr:rowOff>
    </xdr:from>
    <xdr:to>
      <xdr:col>11</xdr:col>
      <xdr:colOff>266700</xdr:colOff>
      <xdr:row>36</xdr:row>
      <xdr:rowOff>180975</xdr:rowOff>
    </xdr:to>
    <xdr:sp macro="" textlink="">
      <xdr:nvSpPr>
        <xdr:cNvPr id="2" name="Rechthoek 1"/>
        <xdr:cNvSpPr/>
      </xdr:nvSpPr>
      <xdr:spPr>
        <a:xfrm>
          <a:off x="3924300" y="2324099"/>
          <a:ext cx="6600825" cy="4714876"/>
        </a:xfrm>
        <a:prstGeom prst="rect">
          <a:avLst/>
        </a:prstGeom>
        <a:solidFill>
          <a:schemeClr val="bg1"/>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a:solidFill>
                <a:sysClr val="windowText" lastClr="000000"/>
              </a:solidFill>
            </a:rPr>
            <a:t>Informatie:</a:t>
          </a:r>
        </a:p>
        <a:p>
          <a:pPr algn="l"/>
          <a:r>
            <a:rPr lang="nl-NL">
              <a:solidFill>
                <a:sysClr val="windowText" lastClr="000000"/>
              </a:solidFill>
            </a:rPr>
            <a:t/>
          </a:r>
          <a:br>
            <a:rPr lang="nl-NL">
              <a:solidFill>
                <a:sysClr val="windowText" lastClr="000000"/>
              </a:solidFill>
            </a:rPr>
          </a:br>
          <a:r>
            <a:rPr lang="nl-NL">
              <a:solidFill>
                <a:sysClr val="windowText" lastClr="000000"/>
              </a:solidFill>
            </a:rPr>
            <a:t>Dit Excelbestand bevat formules om je totale speeltijd en beschikbare tijd te berekenen. </a:t>
          </a:r>
        </a:p>
        <a:p>
          <a:pPr algn="l"/>
          <a:r>
            <a:rPr lang="nl-NL">
              <a:solidFill>
                <a:sysClr val="windowText" lastClr="000000"/>
              </a:solidFill>
            </a:rPr>
            <a:t>Kopieer voordat je begint het Excel</a:t>
          </a:r>
          <a:r>
            <a:rPr lang="nl-NL" baseline="0">
              <a:solidFill>
                <a:sysClr val="windowText" lastClr="000000"/>
              </a:solidFill>
            </a:rPr>
            <a:t> </a:t>
          </a:r>
          <a:r>
            <a:rPr lang="nl-NL">
              <a:solidFill>
                <a:sysClr val="windowText" lastClr="000000"/>
              </a:solidFill>
            </a:rPr>
            <a:t>bestand en geef de kopie een naam naar wens en ga vervolgens verder vanaf het kopie dat je net gemaakt hebt. </a:t>
          </a:r>
        </a:p>
        <a:p>
          <a:pPr algn="l"/>
          <a:r>
            <a:rPr lang="nl-NL">
              <a:solidFill>
                <a:sysClr val="windowText" lastClr="000000"/>
              </a:solidFill>
            </a:rPr>
            <a:t/>
          </a:r>
          <a:br>
            <a:rPr lang="nl-NL">
              <a:solidFill>
                <a:sysClr val="windowText" lastClr="000000"/>
              </a:solidFill>
            </a:rPr>
          </a:br>
          <a:r>
            <a:rPr lang="nl-NL">
              <a:solidFill>
                <a:sysClr val="windowText" lastClr="000000"/>
              </a:solidFill>
            </a:rPr>
            <a:t>Dit sjabloon wordt</a:t>
          </a:r>
          <a:r>
            <a:rPr lang="nl-NL" baseline="0">
              <a:solidFill>
                <a:sysClr val="windowText" lastClr="000000"/>
              </a:solidFill>
            </a:rPr>
            <a:t> voornamelijk gebruikt voor de minidisc of 8-track cartirdges met een enkele afspeellijst, zie de andere tabbladen voor andere media.</a:t>
          </a:r>
          <a:r>
            <a:rPr lang="nl-NL">
              <a:solidFill>
                <a:sysClr val="windowText" lastClr="000000"/>
              </a:solidFill>
            </a:rPr>
            <a:t/>
          </a:r>
          <a:br>
            <a:rPr lang="nl-NL">
              <a:solidFill>
                <a:sysClr val="windowText" lastClr="000000"/>
              </a:solidFill>
            </a:rPr>
          </a:br>
          <a:endParaRPr lang="nl-NL">
            <a:solidFill>
              <a:sysClr val="windowText" lastClr="000000"/>
            </a:solidFill>
          </a:endParaRPr>
        </a:p>
        <a:p>
          <a:pPr algn="l"/>
          <a:r>
            <a:rPr lang="nl-NL">
              <a:solidFill>
                <a:sysClr val="windowText" lastClr="000000"/>
              </a:solidFill>
            </a:rPr>
            <a:t>In de</a:t>
          </a:r>
          <a:r>
            <a:rPr lang="nl-NL" baseline="0">
              <a:solidFill>
                <a:sysClr val="windowText" lastClr="000000"/>
              </a:solidFill>
            </a:rPr>
            <a:t> rode geddelte</a:t>
          </a:r>
          <a:r>
            <a:rPr lang="nl-NL">
              <a:solidFill>
                <a:sysClr val="windowText" lastClr="000000"/>
              </a:solidFill>
            </a:rPr>
            <a:t> vul je de artiest, de titel en de speelduur in (het laatste gedeelte is belangrijk).</a:t>
          </a:r>
        </a:p>
        <a:p>
          <a:pPr algn="l"/>
          <a:r>
            <a:rPr lang="nl-NL">
              <a:solidFill>
                <a:sysClr val="windowText" lastClr="000000"/>
              </a:solidFill>
            </a:rPr>
            <a:t>De afspeeltijd is geformatteerd als 00:00:00, maar geeft alleen de minuten en seconden aan voor het gemak.</a:t>
          </a:r>
        </a:p>
        <a:p>
          <a:pPr algn="l"/>
          <a:r>
            <a:rPr lang="nl-NL">
              <a:solidFill>
                <a:sysClr val="windowText" lastClr="000000"/>
              </a:solidFill>
            </a:rPr>
            <a:t>Rechts (de grijze balken) vul je in met de info over de opnamedatum, gebruikt</a:t>
          </a:r>
          <a:r>
            <a:rPr lang="nl-NL" baseline="0">
              <a:solidFill>
                <a:sysClr val="windowText" lastClr="000000"/>
              </a:solidFill>
            </a:rPr>
            <a:t> apparaat</a:t>
          </a:r>
          <a:r>
            <a:rPr lang="nl-NL">
              <a:solidFill>
                <a:sysClr val="windowText" lastClr="000000"/>
              </a:solidFill>
            </a:rPr>
            <a:t> etc. </a:t>
          </a:r>
        </a:p>
        <a:p>
          <a:pPr algn="l"/>
          <a:r>
            <a:rPr lang="nl-NL">
              <a:solidFill>
                <a:sysClr val="windowText" lastClr="000000"/>
              </a:solidFill>
            </a:rPr>
            <a:t>Daaronder staat de totale beschikbare speeltijd en speelduur, vul alleen de "Total free time" in, de overige onderdelen worden gebruikt in berekeningen en dienen niet zelf ingevuld te worden. </a:t>
          </a:r>
          <a:r>
            <a:rPr lang="nl-NL" sz="1100" baseline="0">
              <a:solidFill>
                <a:sysClr val="windowText" lastClr="000000"/>
              </a:solidFill>
              <a:effectLst/>
              <a:latin typeface="+mn-lt"/>
              <a:ea typeface="+mn-ea"/>
              <a:cs typeface="+mn-cs"/>
            </a:rPr>
            <a:t>Normaal gesproken als je een minidisc in het apparaat stopt, geeft deze op het display je beschikbare opnametijd aan, vul deze tijd in bij het "Total free time" gedeelte.</a:t>
          </a:r>
          <a:r>
            <a:rPr lang="nl-NL">
              <a:solidFill>
                <a:sysClr val="windowText" lastClr="000000"/>
              </a:solidFill>
            </a:rPr>
            <a:t/>
          </a:r>
          <a:br>
            <a:rPr lang="nl-NL">
              <a:solidFill>
                <a:sysClr val="windowText" lastClr="000000"/>
              </a:solidFill>
            </a:rPr>
          </a:br>
          <a:r>
            <a:rPr lang="nl-NL">
              <a:solidFill>
                <a:sysClr val="windowText" lastClr="000000"/>
              </a:solidFill>
            </a:rPr>
            <a:t/>
          </a:r>
          <a:br>
            <a:rPr lang="nl-NL">
              <a:solidFill>
                <a:sysClr val="windowText" lastClr="000000"/>
              </a:solidFill>
            </a:rPr>
          </a:br>
          <a:r>
            <a:rPr lang="nl-NL" sz="1100">
              <a:solidFill>
                <a:sysClr val="windowText" lastClr="000000"/>
              </a:solidFill>
              <a:effectLst/>
              <a:latin typeface="+mn-lt"/>
              <a:ea typeface="+mn-ea"/>
              <a:cs typeface="+mn-cs"/>
            </a:rPr>
            <a:t>De afspeellijst begint met nummer </a:t>
          </a:r>
          <a:r>
            <a:rPr lang="nl-NL" sz="1100" baseline="0">
              <a:solidFill>
                <a:sysClr val="windowText" lastClr="000000"/>
              </a:solidFill>
              <a:effectLst/>
              <a:latin typeface="+mn-lt"/>
              <a:ea typeface="+mn-ea"/>
              <a:cs typeface="+mn-cs"/>
            </a:rPr>
            <a:t>0, deze gebruik ik persoonlijk voor een intromelodie. De melodie gebruik ik omdat de tape op een cassette de eerste paar seconden niet altijd even helder is, de melodie geeft tevens een indicatie van het opgenomen volume zodat je het apparaat er op kunt afstellen. Gebruik je geen intromelodie dan kun je nummer 0 het beste overslaan.</a:t>
          </a:r>
          <a:r>
            <a:rPr lang="nl-NL">
              <a:solidFill>
                <a:sysClr val="windowText" lastClr="000000"/>
              </a:solidFill>
            </a:rPr>
            <a:t/>
          </a:r>
          <a:br>
            <a:rPr lang="nl-NL">
              <a:solidFill>
                <a:sysClr val="windowText" lastClr="000000"/>
              </a:solidFill>
            </a:rPr>
          </a:br>
          <a:r>
            <a:rPr lang="nl-NL">
              <a:solidFill>
                <a:sysClr val="windowText" lastClr="000000"/>
              </a:solidFill>
            </a:rPr>
            <a:t/>
          </a:r>
          <a:br>
            <a:rPr lang="nl-NL">
              <a:solidFill>
                <a:sysClr val="windowText" lastClr="000000"/>
              </a:solidFill>
            </a:rPr>
          </a:br>
          <a:r>
            <a:rPr lang="nl-NL">
              <a:solidFill>
                <a:sysClr val="windowText" lastClr="000000"/>
              </a:solidFill>
            </a:rPr>
            <a:t>Als je de gegevens op de gekleurde gedeelten invult, wordt de totale speeltijd berekend en rechts weergegeven, als je de totale beschikbare tijd zou overschrijden, beginnen de rode cijfers (surplus counter) te tellen hoe ver je het limiet hebt overschreden dit</a:t>
          </a:r>
          <a:r>
            <a:rPr lang="nl-NL" baseline="0">
              <a:solidFill>
                <a:sysClr val="windowText" lastClr="000000"/>
              </a:solidFill>
            </a:rPr>
            <a:t> is je overschot aan speeltijd. Probeer ten alle tijde deze waarde op 0 te houden tenzij je gebruik maakt van een 8-track cartidge, refereer dan naar de info op het tabblad "Looped Programmed cartridges". </a:t>
          </a:r>
          <a:r>
            <a:rPr lang="nl-NL">
              <a:solidFill>
                <a:sysClr val="windowText" lastClr="000000"/>
              </a:solidFill>
            </a:rPr>
            <a:t/>
          </a:r>
          <a:br>
            <a:rPr lang="nl-NL">
              <a:solidFill>
                <a:sysClr val="windowText" lastClr="000000"/>
              </a:solidFill>
            </a:rPr>
          </a:br>
          <a:r>
            <a:rPr lang="nl-NL">
              <a:solidFill>
                <a:sysClr val="windowText" lastClr="000000"/>
              </a:solidFill>
            </a:rPr>
            <a:t/>
          </a:r>
          <a:br>
            <a:rPr lang="nl-NL">
              <a:solidFill>
                <a:sysClr val="windowText" lastClr="000000"/>
              </a:solidFill>
            </a:rPr>
          </a:br>
          <a:r>
            <a:rPr lang="nl-NL">
              <a:solidFill>
                <a:sysClr val="windowText" lastClr="000000"/>
              </a:solidFill>
            </a:rPr>
            <a:t>Je zou eventueel de titel</a:t>
          </a:r>
          <a:r>
            <a:rPr lang="nl-NL" baseline="0">
              <a:solidFill>
                <a:sysClr val="windowText" lastClr="000000"/>
              </a:solidFill>
            </a:rPr>
            <a:t> van de minidisc in kunnen vullen onder het stuk waar je tijden worden berekend.</a:t>
          </a:r>
          <a:r>
            <a:rPr lang="nl-NL">
              <a:solidFill>
                <a:sysClr val="windowText" lastClr="000000"/>
              </a:solidFill>
            </a:rPr>
            <a:t/>
          </a:r>
          <a:br>
            <a:rPr lang="nl-NL">
              <a:solidFill>
                <a:sysClr val="windowText" lastClr="000000"/>
              </a:solidFill>
            </a:rPr>
          </a:br>
          <a:r>
            <a:rPr lang="nl-NL">
              <a:solidFill>
                <a:sysClr val="windowText" lastClr="000000"/>
              </a:solidFill>
            </a:rPr>
            <a:t/>
          </a:r>
          <a:br>
            <a:rPr lang="nl-NL">
              <a:solidFill>
                <a:sysClr val="windowText" lastClr="000000"/>
              </a:solidFill>
            </a:rPr>
          </a:br>
          <a:r>
            <a:rPr lang="nl-NL">
              <a:solidFill>
                <a:sysClr val="windowText" lastClr="000000"/>
              </a:solidFill>
            </a:rPr>
            <a:t>Als je hulp nodig hebt met dit Excel bestand, vul dan het contactformulier in op mijn website: www.tapehead.org Ik help je graag verder</a:t>
          </a:r>
          <a:r>
            <a:rPr lang="nl-NL" baseline="0">
              <a:solidFill>
                <a:sysClr val="windowText" lastClr="000000"/>
              </a:solidFill>
            </a:rPr>
            <a:t> </a:t>
          </a:r>
          <a:r>
            <a:rPr lang="nl-NL">
              <a:solidFill>
                <a:sysClr val="windowText" lastClr="000000"/>
              </a:solidFill>
            </a:rPr>
            <a:t>met eventuele problemen die je ervaart. Veel succes!</a:t>
          </a:r>
          <a:endParaRPr lang="nl-NL" sz="1100" baseline="0">
            <a:solidFill>
              <a:sysClr val="windowText" lastClr="000000"/>
            </a:solidFill>
          </a:endParaRPr>
        </a:p>
      </xdr:txBody>
    </xdr:sp>
    <xdr:clientData/>
  </xdr:twoCellAnchor>
</xdr:wsDr>
</file>

<file path=xl/tables/table1.xml><?xml version="1.0" encoding="utf-8"?>
<table xmlns="http://schemas.openxmlformats.org/spreadsheetml/2006/main" id="22" name="Tabel1623" displayName="Tabel1623" ref="A2:C33" totalsRowShown="0" tableBorderDxfId="31">
  <autoFilter ref="A2:C33"/>
  <tableColumns count="3">
    <tableColumn id="1" name="Number" dataDxfId="30"/>
    <tableColumn id="2" name="Artist - Song" dataDxfId="29"/>
    <tableColumn id="3" name="Time" dataDxfId="28"/>
  </tableColumns>
  <tableStyleInfo name="TableStyleMedium3" showFirstColumn="0" showLastColumn="0" showRowStripes="1" showColumnStripes="0"/>
</table>
</file>

<file path=xl/tables/table2.xml><?xml version="1.0" encoding="utf-8"?>
<table xmlns="http://schemas.openxmlformats.org/spreadsheetml/2006/main" id="23" name="Tabel1724" displayName="Tabel1724" ref="E2:G33" totalsRowShown="0" headerRowBorderDxfId="27" tableBorderDxfId="26">
  <autoFilter ref="E2:G33"/>
  <tableColumns count="3">
    <tableColumn id="1" name="Number" dataDxfId="25"/>
    <tableColumn id="2" name="Artist - Song" dataDxfId="24"/>
    <tableColumn id="3" name="Time" dataDxfId="23"/>
  </tableColumns>
  <tableStyleInfo name="TableStyleMedium6" showFirstColumn="0" showLastColumn="0" showRowStripes="1" showColumnStripes="0"/>
</table>
</file>

<file path=xl/tables/table3.xml><?xml version="1.0" encoding="utf-8"?>
<table xmlns="http://schemas.openxmlformats.org/spreadsheetml/2006/main" id="16" name="Tabel16" displayName="Tabel16" ref="A2:C13" totalsRowShown="0" tableBorderDxfId="22">
  <autoFilter ref="A2:C13"/>
  <tableColumns count="3">
    <tableColumn id="1" name="Number" dataDxfId="21"/>
    <tableColumn id="2" name="Artist - Song" dataDxfId="20"/>
    <tableColumn id="3" name="Time" dataDxfId="19"/>
  </tableColumns>
  <tableStyleInfo name="TableStyleMedium3" showFirstColumn="0" showLastColumn="0" showRowStripes="1" showColumnStripes="0"/>
</table>
</file>

<file path=xl/tables/table4.xml><?xml version="1.0" encoding="utf-8"?>
<table xmlns="http://schemas.openxmlformats.org/spreadsheetml/2006/main" id="17" name="Tabel17" displayName="Tabel17" ref="E2:G13" totalsRowShown="0" headerRowBorderDxfId="18" tableBorderDxfId="17">
  <autoFilter ref="E2:G13"/>
  <tableColumns count="3">
    <tableColumn id="1" name="Number" dataDxfId="16"/>
    <tableColumn id="2" name="Artist - Song" dataDxfId="15"/>
    <tableColumn id="3" name="Time" dataDxfId="14"/>
  </tableColumns>
  <tableStyleInfo name="TableStyleMedium6" showFirstColumn="0" showLastColumn="0" showRowStripes="1" showColumnStripes="0"/>
</table>
</file>

<file path=xl/tables/table5.xml><?xml version="1.0" encoding="utf-8"?>
<table xmlns="http://schemas.openxmlformats.org/spreadsheetml/2006/main" id="18" name="Tabel18" displayName="Tabel18" ref="A16:C27" totalsRowShown="0" tableBorderDxfId="13">
  <autoFilter ref="A16:C27"/>
  <tableColumns count="3">
    <tableColumn id="1" name="Number" dataDxfId="12"/>
    <tableColumn id="2" name="Artist - Song" dataDxfId="11"/>
    <tableColumn id="3" name="Time" dataDxfId="10"/>
  </tableColumns>
  <tableStyleInfo name="TableStyleMedium7" showFirstColumn="0" showLastColumn="0" showRowStripes="1" showColumnStripes="0"/>
</table>
</file>

<file path=xl/tables/table6.xml><?xml version="1.0" encoding="utf-8"?>
<table xmlns="http://schemas.openxmlformats.org/spreadsheetml/2006/main" id="21" name="Tabel21" displayName="Tabel21" ref="E16:G27" totalsRowShown="0" tableBorderDxfId="9">
  <autoFilter ref="E16:G27"/>
  <tableColumns count="3">
    <tableColumn id="1" name="Number" dataDxfId="8"/>
    <tableColumn id="2" name="Artist - Song" dataDxfId="7"/>
    <tableColumn id="3" name="Time" dataDxfId="6"/>
  </tableColumns>
  <tableStyleInfo name="TableStyleMedium5" showFirstColumn="0" showLastColumn="0" showRowStripes="1" showColumnStripes="0"/>
</table>
</file>

<file path=xl/tables/table7.xml><?xml version="1.0" encoding="utf-8"?>
<table xmlns="http://schemas.openxmlformats.org/spreadsheetml/2006/main" id="24" name="Tabel24" displayName="Tabel24" ref="A1:C32" totalsRowShown="0" headerRowDxfId="5" headerRowBorderDxfId="4" tableBorderDxfId="3">
  <autoFilter ref="A1:C32"/>
  <tableColumns count="3">
    <tableColumn id="1" name="Number" dataDxfId="2"/>
    <tableColumn id="2" name="Artist - Song" dataDxfId="1"/>
    <tableColumn id="3" name="Time" dataDxfId="0"/>
  </tableColumns>
  <tableStyleInfo name="TableStyleMedium3"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2.xml"/><Relationship Id="rId5" Type="http://schemas.openxmlformats.org/officeDocument/2006/relationships/table" Target="../tables/table6.xml"/><Relationship Id="rId4" Type="http://schemas.openxmlformats.org/officeDocument/2006/relationships/table" Target="../tables/table5.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selection activeCell="J2" sqref="J2:L2"/>
    </sheetView>
  </sheetViews>
  <sheetFormatPr defaultRowHeight="15" x14ac:dyDescent="0.25"/>
  <cols>
    <col min="1" max="1" width="10.7109375" style="74" customWidth="1"/>
    <col min="2" max="2" width="28.5703125" customWidth="1"/>
    <col min="3" max="3" width="9.85546875" customWidth="1"/>
    <col min="4" max="4" width="3" customWidth="1"/>
    <col min="5" max="5" width="10.7109375" style="74" customWidth="1"/>
    <col min="6" max="6" width="28.5703125" customWidth="1"/>
    <col min="7" max="7" width="9.85546875" customWidth="1"/>
    <col min="8" max="8" width="3" customWidth="1"/>
    <col min="9" max="9" width="24.85546875" bestFit="1" customWidth="1"/>
    <col min="10" max="10" width="12.28515625" customWidth="1"/>
    <col min="11" max="11" width="8" customWidth="1"/>
    <col min="12" max="12" width="23.140625" customWidth="1"/>
  </cols>
  <sheetData>
    <row r="1" spans="1:12" ht="15.75" x14ac:dyDescent="0.25">
      <c r="A1" s="102" t="s">
        <v>3</v>
      </c>
      <c r="B1" s="102"/>
      <c r="C1" s="102"/>
      <c r="E1" s="103" t="s">
        <v>4</v>
      </c>
      <c r="F1" s="103"/>
      <c r="G1" s="103"/>
    </row>
    <row r="2" spans="1:12" x14ac:dyDescent="0.25">
      <c r="A2" s="67" t="s">
        <v>0</v>
      </c>
      <c r="B2" s="11" t="s">
        <v>1</v>
      </c>
      <c r="C2" s="12" t="s">
        <v>2</v>
      </c>
      <c r="E2" s="75" t="s">
        <v>0</v>
      </c>
      <c r="F2" s="40" t="s">
        <v>1</v>
      </c>
      <c r="G2" s="37" t="s">
        <v>2</v>
      </c>
      <c r="I2" s="41" t="s">
        <v>5</v>
      </c>
      <c r="J2" s="104"/>
      <c r="K2" s="104"/>
      <c r="L2" s="104"/>
    </row>
    <row r="3" spans="1:12" x14ac:dyDescent="0.25">
      <c r="A3" s="68">
        <v>0</v>
      </c>
      <c r="B3" s="27"/>
      <c r="C3" s="28">
        <v>0</v>
      </c>
      <c r="E3" s="76">
        <v>0</v>
      </c>
      <c r="F3" s="38"/>
      <c r="G3" s="39">
        <v>0</v>
      </c>
      <c r="I3" s="1" t="s">
        <v>6</v>
      </c>
      <c r="J3" s="105"/>
      <c r="K3" s="105"/>
      <c r="L3" s="105"/>
    </row>
    <row r="4" spans="1:12" x14ac:dyDescent="0.25">
      <c r="A4" s="69">
        <v>1</v>
      </c>
      <c r="B4" s="30"/>
      <c r="C4" s="31">
        <v>0</v>
      </c>
      <c r="E4" s="77">
        <v>1</v>
      </c>
      <c r="F4" s="36"/>
      <c r="G4" s="37">
        <v>0</v>
      </c>
      <c r="I4" s="42" t="s">
        <v>7</v>
      </c>
      <c r="J4" s="106"/>
      <c r="K4" s="107"/>
      <c r="L4" s="108"/>
    </row>
    <row r="5" spans="1:12" x14ac:dyDescent="0.25">
      <c r="A5" s="70">
        <v>2</v>
      </c>
      <c r="B5" s="30"/>
      <c r="C5" s="28">
        <v>0</v>
      </c>
      <c r="E5" s="78">
        <v>2</v>
      </c>
      <c r="F5" s="36"/>
      <c r="G5" s="39">
        <v>0</v>
      </c>
      <c r="I5" s="1" t="s">
        <v>11</v>
      </c>
      <c r="J5" s="98"/>
      <c r="K5" s="99"/>
      <c r="L5" s="100"/>
    </row>
    <row r="6" spans="1:12" x14ac:dyDescent="0.25">
      <c r="A6" s="69">
        <v>3</v>
      </c>
      <c r="B6" s="30"/>
      <c r="C6" s="31">
        <v>0</v>
      </c>
      <c r="E6" s="77">
        <v>3</v>
      </c>
      <c r="F6" s="36"/>
      <c r="G6" s="37">
        <v>0</v>
      </c>
      <c r="I6" s="43" t="s">
        <v>8</v>
      </c>
      <c r="J6" s="101"/>
      <c r="K6" s="101"/>
      <c r="L6" s="101"/>
    </row>
    <row r="7" spans="1:12" x14ac:dyDescent="0.25">
      <c r="A7" s="71">
        <v>4</v>
      </c>
      <c r="B7" s="30"/>
      <c r="C7" s="28">
        <v>0</v>
      </c>
      <c r="E7" s="76">
        <v>4</v>
      </c>
      <c r="F7" s="38"/>
      <c r="G7" s="39">
        <v>0</v>
      </c>
    </row>
    <row r="8" spans="1:12" x14ac:dyDescent="0.25">
      <c r="A8" s="69">
        <v>5</v>
      </c>
      <c r="B8" s="30"/>
      <c r="C8" s="31">
        <v>0</v>
      </c>
      <c r="E8" s="77">
        <v>5</v>
      </c>
      <c r="F8" s="36"/>
      <c r="G8" s="37">
        <v>0</v>
      </c>
      <c r="I8" s="10" t="s">
        <v>13</v>
      </c>
      <c r="J8" s="54">
        <v>0</v>
      </c>
      <c r="K8" t="s">
        <v>19</v>
      </c>
    </row>
    <row r="9" spans="1:12" x14ac:dyDescent="0.25">
      <c r="A9" s="71">
        <v>6</v>
      </c>
      <c r="B9" s="30"/>
      <c r="C9" s="28">
        <v>0</v>
      </c>
      <c r="E9" s="78">
        <v>6</v>
      </c>
      <c r="F9" s="36"/>
      <c r="G9" s="39">
        <v>0</v>
      </c>
      <c r="I9" s="10" t="s">
        <v>26</v>
      </c>
      <c r="J9" s="44">
        <f>J8/I18</f>
        <v>0</v>
      </c>
    </row>
    <row r="10" spans="1:12" x14ac:dyDescent="0.25">
      <c r="A10" s="69">
        <v>7</v>
      </c>
      <c r="B10" s="30"/>
      <c r="C10" s="31">
        <v>0</v>
      </c>
      <c r="E10" s="77">
        <v>7</v>
      </c>
      <c r="F10" s="36"/>
      <c r="G10" s="37">
        <v>0</v>
      </c>
      <c r="I10" s="7" t="s">
        <v>23</v>
      </c>
      <c r="J10" s="56">
        <f>C3+C4+C5+C6+C7+C8+C9+C10+C11+C12+C13+C14+C15+C16+C17+C18+C19+C20+C21+C22+C23+C24+C25+C26+C27+C28+C29+C30+C31+C32+C33</f>
        <v>0</v>
      </c>
    </row>
    <row r="11" spans="1:12" x14ac:dyDescent="0.25">
      <c r="A11" s="71">
        <v>8</v>
      </c>
      <c r="B11" s="30"/>
      <c r="C11" s="28">
        <v>0</v>
      </c>
      <c r="E11" s="78">
        <v>8</v>
      </c>
      <c r="F11" s="36"/>
      <c r="G11" s="39">
        <v>0</v>
      </c>
      <c r="I11" s="10" t="s">
        <v>27</v>
      </c>
      <c r="J11" s="44">
        <f>J9-J10</f>
        <v>0</v>
      </c>
      <c r="K11" s="66">
        <f>J10-J9</f>
        <v>0</v>
      </c>
      <c r="L11" t="s">
        <v>39</v>
      </c>
    </row>
    <row r="12" spans="1:12" x14ac:dyDescent="0.25">
      <c r="A12" s="72">
        <v>9</v>
      </c>
      <c r="B12" s="30"/>
      <c r="C12" s="31">
        <v>0</v>
      </c>
      <c r="E12" s="77">
        <v>9</v>
      </c>
      <c r="F12" s="36"/>
      <c r="G12" s="37">
        <v>0</v>
      </c>
      <c r="I12" s="6" t="s">
        <v>24</v>
      </c>
      <c r="J12" s="55">
        <f>G3+G4+G5+G6+G7+G8+G9+G10+G11+G12+G13+G14+G15+G16+G17+G18+G19+G20+G21+G22+G23+G24+G25+G26+G27+G28+G29+G30+G31+G32+G33</f>
        <v>0</v>
      </c>
    </row>
    <row r="13" spans="1:12" x14ac:dyDescent="0.25">
      <c r="A13" s="73">
        <v>10</v>
      </c>
      <c r="B13" s="24"/>
      <c r="C13" s="28">
        <v>0</v>
      </c>
      <c r="E13" s="79">
        <v>10</v>
      </c>
      <c r="F13" s="35"/>
      <c r="G13" s="39">
        <v>0</v>
      </c>
      <c r="I13" s="10" t="s">
        <v>28</v>
      </c>
      <c r="J13" s="44">
        <f>J9-J12</f>
        <v>0</v>
      </c>
      <c r="K13" s="66">
        <f>J12-J9</f>
        <v>0</v>
      </c>
    </row>
    <row r="14" spans="1:12" x14ac:dyDescent="0.25">
      <c r="A14" s="73">
        <v>11</v>
      </c>
      <c r="B14" s="24"/>
      <c r="C14" s="31">
        <v>0</v>
      </c>
      <c r="E14" s="76">
        <v>11</v>
      </c>
      <c r="F14" s="38"/>
      <c r="G14" s="37">
        <v>0</v>
      </c>
      <c r="I14" s="10" t="s">
        <v>25</v>
      </c>
      <c r="J14" s="44">
        <f>J10+J12</f>
        <v>0</v>
      </c>
    </row>
    <row r="15" spans="1:12" x14ac:dyDescent="0.25">
      <c r="A15" s="73">
        <v>12</v>
      </c>
      <c r="B15" s="24"/>
      <c r="C15" s="28">
        <v>0</v>
      </c>
      <c r="E15" s="77">
        <v>12</v>
      </c>
      <c r="F15" s="36"/>
      <c r="G15" s="39">
        <v>0</v>
      </c>
      <c r="I15" s="10" t="s">
        <v>22</v>
      </c>
      <c r="J15" s="44">
        <f>J8-J14</f>
        <v>0</v>
      </c>
      <c r="K15" s="66">
        <f>J15-J8</f>
        <v>0</v>
      </c>
    </row>
    <row r="16" spans="1:12" x14ac:dyDescent="0.25">
      <c r="A16" s="73">
        <v>13</v>
      </c>
      <c r="B16" s="24"/>
      <c r="C16" s="31">
        <v>0</v>
      </c>
      <c r="E16" s="78">
        <v>13</v>
      </c>
      <c r="F16" s="36"/>
      <c r="G16" s="37">
        <v>0</v>
      </c>
    </row>
    <row r="17" spans="1:11" x14ac:dyDescent="0.25">
      <c r="A17" s="73">
        <v>14</v>
      </c>
      <c r="B17" s="24"/>
      <c r="C17" s="28">
        <v>0</v>
      </c>
      <c r="E17" s="77">
        <v>14</v>
      </c>
      <c r="F17" s="36"/>
      <c r="G17" s="39">
        <v>0</v>
      </c>
      <c r="I17" s="53" t="s">
        <v>29</v>
      </c>
    </row>
    <row r="18" spans="1:11" x14ac:dyDescent="0.25">
      <c r="A18" s="71">
        <v>15</v>
      </c>
      <c r="B18" s="30"/>
      <c r="C18" s="31">
        <v>0</v>
      </c>
      <c r="E18" s="76">
        <v>15</v>
      </c>
      <c r="F18" s="38"/>
      <c r="G18" s="37">
        <v>0</v>
      </c>
      <c r="I18" s="5">
        <v>2</v>
      </c>
    </row>
    <row r="19" spans="1:11" x14ac:dyDescent="0.25">
      <c r="A19" s="71">
        <v>16</v>
      </c>
      <c r="B19" s="30"/>
      <c r="C19" s="28">
        <v>0</v>
      </c>
      <c r="E19" s="77">
        <v>16</v>
      </c>
      <c r="F19" s="36"/>
      <c r="G19" s="39">
        <v>0</v>
      </c>
      <c r="J19" s="52"/>
      <c r="K19" s="52"/>
    </row>
    <row r="20" spans="1:11" x14ac:dyDescent="0.25">
      <c r="A20" s="73">
        <v>17</v>
      </c>
      <c r="B20" s="24"/>
      <c r="C20" s="31">
        <v>0</v>
      </c>
      <c r="E20" s="78">
        <v>17</v>
      </c>
      <c r="F20" s="36"/>
      <c r="G20" s="37">
        <v>0</v>
      </c>
      <c r="J20" s="3"/>
      <c r="K20" s="3"/>
    </row>
    <row r="21" spans="1:11" x14ac:dyDescent="0.25">
      <c r="A21" s="71">
        <v>18</v>
      </c>
      <c r="B21" s="30"/>
      <c r="C21" s="28">
        <v>0</v>
      </c>
      <c r="E21" s="77">
        <v>18</v>
      </c>
      <c r="F21" s="36"/>
      <c r="G21" s="39">
        <v>0</v>
      </c>
    </row>
    <row r="22" spans="1:11" x14ac:dyDescent="0.25">
      <c r="A22" s="73">
        <v>19</v>
      </c>
      <c r="B22" s="24"/>
      <c r="C22" s="31">
        <v>0</v>
      </c>
      <c r="E22" s="78">
        <v>19</v>
      </c>
      <c r="F22" s="36"/>
      <c r="G22" s="37">
        <v>0</v>
      </c>
    </row>
    <row r="23" spans="1:11" x14ac:dyDescent="0.25">
      <c r="A23" s="71">
        <v>20</v>
      </c>
      <c r="B23" s="30"/>
      <c r="C23" s="28">
        <v>0</v>
      </c>
      <c r="E23" s="77">
        <v>20</v>
      </c>
      <c r="F23" s="36"/>
      <c r="G23" s="39">
        <v>0</v>
      </c>
    </row>
    <row r="24" spans="1:11" x14ac:dyDescent="0.25">
      <c r="A24" s="73">
        <v>21</v>
      </c>
      <c r="B24" s="24"/>
      <c r="C24" s="31">
        <v>0</v>
      </c>
      <c r="E24" s="79">
        <v>21</v>
      </c>
      <c r="F24" s="35"/>
      <c r="G24" s="37">
        <v>0</v>
      </c>
    </row>
    <row r="25" spans="1:11" x14ac:dyDescent="0.25">
      <c r="A25" s="71">
        <v>22</v>
      </c>
      <c r="B25" s="30"/>
      <c r="C25" s="28">
        <v>0</v>
      </c>
      <c r="E25" s="76">
        <v>22</v>
      </c>
      <c r="F25" s="38"/>
      <c r="G25" s="39">
        <v>0</v>
      </c>
    </row>
    <row r="26" spans="1:11" x14ac:dyDescent="0.25">
      <c r="A26" s="73">
        <v>23</v>
      </c>
      <c r="B26" s="24"/>
      <c r="C26" s="31">
        <v>0</v>
      </c>
      <c r="E26" s="77">
        <v>23</v>
      </c>
      <c r="F26" s="36"/>
      <c r="G26" s="37">
        <v>0</v>
      </c>
    </row>
    <row r="27" spans="1:11" x14ac:dyDescent="0.25">
      <c r="A27" s="71">
        <v>24</v>
      </c>
      <c r="B27" s="30"/>
      <c r="C27" s="28">
        <v>0</v>
      </c>
      <c r="E27" s="78">
        <v>24</v>
      </c>
      <c r="F27" s="36"/>
      <c r="G27" s="39">
        <v>0</v>
      </c>
    </row>
    <row r="28" spans="1:11" x14ac:dyDescent="0.25">
      <c r="A28" s="73">
        <v>25</v>
      </c>
      <c r="B28" s="24"/>
      <c r="C28" s="31">
        <v>0</v>
      </c>
      <c r="E28" s="77">
        <v>25</v>
      </c>
      <c r="F28" s="36"/>
      <c r="G28" s="37">
        <v>0</v>
      </c>
    </row>
    <row r="29" spans="1:11" x14ac:dyDescent="0.25">
      <c r="A29" s="71">
        <v>26</v>
      </c>
      <c r="B29" s="30"/>
      <c r="C29" s="28">
        <v>0</v>
      </c>
      <c r="E29" s="76">
        <v>26</v>
      </c>
      <c r="F29" s="38"/>
      <c r="G29" s="39">
        <v>0</v>
      </c>
    </row>
    <row r="30" spans="1:11" x14ac:dyDescent="0.25">
      <c r="A30" s="73">
        <v>27</v>
      </c>
      <c r="B30" s="24"/>
      <c r="C30" s="31">
        <v>0</v>
      </c>
      <c r="E30" s="77">
        <v>27</v>
      </c>
      <c r="F30" s="36"/>
      <c r="G30" s="37">
        <v>0</v>
      </c>
    </row>
    <row r="31" spans="1:11" x14ac:dyDescent="0.25">
      <c r="A31" s="71">
        <v>28</v>
      </c>
      <c r="B31" s="30"/>
      <c r="C31" s="28">
        <v>0</v>
      </c>
      <c r="E31" s="78">
        <v>28</v>
      </c>
      <c r="F31" s="36"/>
      <c r="G31" s="39">
        <v>0</v>
      </c>
    </row>
    <row r="32" spans="1:11" x14ac:dyDescent="0.25">
      <c r="A32" s="73">
        <v>29</v>
      </c>
      <c r="B32" s="24"/>
      <c r="C32" s="31">
        <v>0</v>
      </c>
      <c r="E32" s="77">
        <v>29</v>
      </c>
      <c r="F32" s="36"/>
      <c r="G32" s="37">
        <v>0</v>
      </c>
    </row>
    <row r="33" spans="1:7" x14ac:dyDescent="0.25">
      <c r="A33" s="71">
        <v>30</v>
      </c>
      <c r="B33" s="30"/>
      <c r="C33" s="28">
        <v>0</v>
      </c>
      <c r="E33" s="78">
        <v>30</v>
      </c>
      <c r="F33" s="36"/>
      <c r="G33" s="39">
        <v>0</v>
      </c>
    </row>
  </sheetData>
  <mergeCells count="7">
    <mergeCell ref="J5:L5"/>
    <mergeCell ref="J6:L6"/>
    <mergeCell ref="A1:C1"/>
    <mergeCell ref="E1:G1"/>
    <mergeCell ref="J2:L2"/>
    <mergeCell ref="J3:L3"/>
    <mergeCell ref="J4:L4"/>
  </mergeCells>
  <pageMargins left="0.7" right="0.7" top="0.75" bottom="0.75" header="0.3" footer="0.3"/>
  <pageSetup paperSize="9" orientation="portrait" horizontalDpi="300" verticalDpi="300"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H10" workbookViewId="0">
      <selection activeCell="J31" sqref="J31"/>
    </sheetView>
  </sheetViews>
  <sheetFormatPr defaultRowHeight="15" x14ac:dyDescent="0.25"/>
  <cols>
    <col min="1" max="1" width="10.7109375" style="74" customWidth="1"/>
    <col min="2" max="2" width="28.5703125" customWidth="1"/>
    <col min="3" max="3" width="9.85546875" customWidth="1"/>
    <col min="4" max="4" width="3" customWidth="1"/>
    <col min="5" max="5" width="10.7109375" style="74" customWidth="1"/>
    <col min="6" max="6" width="28.5703125" customWidth="1"/>
    <col min="7" max="7" width="9.85546875" customWidth="1"/>
    <col min="8" max="8" width="3" customWidth="1"/>
    <col min="9" max="9" width="24.85546875" bestFit="1" customWidth="1"/>
    <col min="10" max="10" width="12.28515625" customWidth="1"/>
    <col min="11" max="11" width="8" customWidth="1"/>
    <col min="12" max="12" width="23.140625" customWidth="1"/>
  </cols>
  <sheetData>
    <row r="1" spans="1:12" ht="15.75" x14ac:dyDescent="0.25">
      <c r="A1" s="102" t="s">
        <v>3</v>
      </c>
      <c r="B1" s="102"/>
      <c r="C1" s="102"/>
      <c r="E1" s="103" t="s">
        <v>4</v>
      </c>
      <c r="F1" s="103"/>
      <c r="G1" s="103"/>
    </row>
    <row r="2" spans="1:12" x14ac:dyDescent="0.25">
      <c r="A2" s="67" t="s">
        <v>0</v>
      </c>
      <c r="B2" s="11" t="s">
        <v>1</v>
      </c>
      <c r="C2" s="12" t="s">
        <v>2</v>
      </c>
      <c r="E2" s="75" t="s">
        <v>0</v>
      </c>
      <c r="F2" s="40" t="s">
        <v>1</v>
      </c>
      <c r="G2" s="37" t="s">
        <v>2</v>
      </c>
      <c r="I2" s="41" t="s">
        <v>5</v>
      </c>
      <c r="J2" s="104"/>
      <c r="K2" s="104"/>
      <c r="L2" s="104"/>
    </row>
    <row r="3" spans="1:12" x14ac:dyDescent="0.25">
      <c r="A3" s="68">
        <v>0</v>
      </c>
      <c r="B3" s="27"/>
      <c r="C3" s="28">
        <v>0</v>
      </c>
      <c r="E3" s="76">
        <v>1</v>
      </c>
      <c r="F3" s="38"/>
      <c r="G3" s="39">
        <v>0</v>
      </c>
      <c r="I3" s="1" t="s">
        <v>6</v>
      </c>
      <c r="J3" s="105"/>
      <c r="K3" s="105"/>
      <c r="L3" s="105"/>
    </row>
    <row r="4" spans="1:12" x14ac:dyDescent="0.25">
      <c r="A4" s="69">
        <v>1</v>
      </c>
      <c r="B4" s="30"/>
      <c r="C4" s="31">
        <v>0</v>
      </c>
      <c r="E4" s="77">
        <v>2</v>
      </c>
      <c r="F4" s="36"/>
      <c r="G4" s="37">
        <v>0</v>
      </c>
      <c r="I4" s="42" t="s">
        <v>7</v>
      </c>
      <c r="J4" s="106"/>
      <c r="K4" s="107"/>
      <c r="L4" s="108"/>
    </row>
    <row r="5" spans="1:12" x14ac:dyDescent="0.25">
      <c r="A5" s="70">
        <v>2</v>
      </c>
      <c r="B5" s="30"/>
      <c r="C5" s="31">
        <v>0</v>
      </c>
      <c r="E5" s="78">
        <v>3</v>
      </c>
      <c r="F5" s="36"/>
      <c r="G5" s="37">
        <v>0</v>
      </c>
      <c r="I5" s="1" t="s">
        <v>11</v>
      </c>
      <c r="J5" s="98"/>
      <c r="K5" s="99"/>
      <c r="L5" s="100"/>
    </row>
    <row r="6" spans="1:12" x14ac:dyDescent="0.25">
      <c r="A6" s="69">
        <v>3</v>
      </c>
      <c r="B6" s="30"/>
      <c r="C6" s="31">
        <v>0</v>
      </c>
      <c r="E6" s="77">
        <v>4</v>
      </c>
      <c r="F6" s="36"/>
      <c r="G6" s="37">
        <v>0</v>
      </c>
      <c r="I6" s="43" t="s">
        <v>8</v>
      </c>
      <c r="J6" s="101"/>
      <c r="K6" s="101"/>
      <c r="L6" s="101"/>
    </row>
    <row r="7" spans="1:12" x14ac:dyDescent="0.25">
      <c r="A7" s="71">
        <v>4</v>
      </c>
      <c r="B7" s="30"/>
      <c r="C7" s="34">
        <v>0</v>
      </c>
      <c r="E7" s="76">
        <v>5</v>
      </c>
      <c r="F7" s="38"/>
      <c r="G7" s="39">
        <v>0</v>
      </c>
    </row>
    <row r="8" spans="1:12" x14ac:dyDescent="0.25">
      <c r="A8" s="69">
        <v>5</v>
      </c>
      <c r="B8" s="30"/>
      <c r="C8" s="31">
        <v>0</v>
      </c>
      <c r="E8" s="77">
        <v>6</v>
      </c>
      <c r="F8" s="36"/>
      <c r="G8" s="37">
        <v>0</v>
      </c>
      <c r="I8" s="10" t="s">
        <v>13</v>
      </c>
      <c r="J8" s="44">
        <v>0</v>
      </c>
      <c r="K8" t="s">
        <v>19</v>
      </c>
    </row>
    <row r="9" spans="1:12" x14ac:dyDescent="0.25">
      <c r="A9" s="71">
        <v>6</v>
      </c>
      <c r="B9" s="30"/>
      <c r="C9" s="34">
        <v>0</v>
      </c>
      <c r="E9" s="78">
        <v>7</v>
      </c>
      <c r="F9" s="36"/>
      <c r="G9" s="37">
        <v>0</v>
      </c>
      <c r="I9" s="10" t="s">
        <v>20</v>
      </c>
      <c r="J9" s="2">
        <v>4</v>
      </c>
      <c r="K9" t="s">
        <v>19</v>
      </c>
    </row>
    <row r="10" spans="1:12" x14ac:dyDescent="0.25">
      <c r="A10" s="69">
        <v>7</v>
      </c>
      <c r="B10" s="30"/>
      <c r="C10" s="31">
        <v>0</v>
      </c>
      <c r="E10" s="77">
        <v>8</v>
      </c>
      <c r="F10" s="36"/>
      <c r="G10" s="37">
        <v>0</v>
      </c>
      <c r="I10" s="10" t="s">
        <v>14</v>
      </c>
      <c r="J10" s="50">
        <f>J8/J9</f>
        <v>0</v>
      </c>
    </row>
    <row r="11" spans="1:12" x14ac:dyDescent="0.25">
      <c r="A11" s="71">
        <v>8</v>
      </c>
      <c r="B11" s="30"/>
      <c r="C11" s="34">
        <v>0</v>
      </c>
      <c r="E11" s="78">
        <v>9</v>
      </c>
      <c r="F11" s="36"/>
      <c r="G11" s="37">
        <v>0</v>
      </c>
      <c r="I11" s="7" t="s">
        <v>15</v>
      </c>
      <c r="J11" s="45">
        <f>C3+C4+C5+C6+C7+C8+C9+C10+C11+C12+C13</f>
        <v>0</v>
      </c>
    </row>
    <row r="12" spans="1:12" x14ac:dyDescent="0.25">
      <c r="A12" s="72">
        <v>9</v>
      </c>
      <c r="B12" s="30"/>
      <c r="C12" s="34">
        <v>0</v>
      </c>
      <c r="E12" s="77">
        <v>10</v>
      </c>
      <c r="F12" s="36"/>
      <c r="G12" s="37">
        <v>0</v>
      </c>
      <c r="I12" s="10" t="s">
        <v>30</v>
      </c>
      <c r="J12" s="50">
        <f>J10-J11</f>
        <v>0</v>
      </c>
      <c r="K12" s="66">
        <f>J11-J10</f>
        <v>0</v>
      </c>
      <c r="L12" t="s">
        <v>39</v>
      </c>
    </row>
    <row r="13" spans="1:12" x14ac:dyDescent="0.25">
      <c r="A13" s="73">
        <v>10</v>
      </c>
      <c r="B13" s="24"/>
      <c r="C13" s="12">
        <v>0</v>
      </c>
      <c r="E13" s="79">
        <v>11</v>
      </c>
      <c r="F13" s="35"/>
      <c r="G13" s="12">
        <v>0</v>
      </c>
      <c r="I13" s="6" t="s">
        <v>16</v>
      </c>
      <c r="J13" s="47">
        <f>G3+G4+G5+G6+G7+G8+G9+G10+G11+G12+G13</f>
        <v>0</v>
      </c>
    </row>
    <row r="14" spans="1:12" x14ac:dyDescent="0.25">
      <c r="A14" s="114"/>
      <c r="B14" s="114"/>
      <c r="C14" s="114"/>
      <c r="E14" s="114"/>
      <c r="F14" s="114"/>
      <c r="G14" s="114"/>
      <c r="I14" s="10" t="s">
        <v>31</v>
      </c>
      <c r="J14" s="57">
        <f>J10-J13</f>
        <v>0</v>
      </c>
      <c r="K14" s="66">
        <f>J13-J10</f>
        <v>0</v>
      </c>
    </row>
    <row r="15" spans="1:12" ht="15.75" x14ac:dyDescent="0.25">
      <c r="A15" s="109" t="s">
        <v>9</v>
      </c>
      <c r="B15" s="109"/>
      <c r="C15" s="109"/>
      <c r="E15" s="110" t="s">
        <v>10</v>
      </c>
      <c r="F15" s="110"/>
      <c r="G15" s="110"/>
      <c r="I15" s="8" t="s">
        <v>17</v>
      </c>
      <c r="J15" s="48">
        <f>C17+C18+C19+C20+C21+C22+C23+C24+C25+C26+C27</f>
        <v>0</v>
      </c>
    </row>
    <row r="16" spans="1:12" x14ac:dyDescent="0.25">
      <c r="A16" s="67" t="s">
        <v>0</v>
      </c>
      <c r="B16" s="11" t="s">
        <v>1</v>
      </c>
      <c r="C16" s="12" t="s">
        <v>2</v>
      </c>
      <c r="E16" s="67" t="s">
        <v>0</v>
      </c>
      <c r="F16" s="11" t="s">
        <v>1</v>
      </c>
      <c r="G16" s="12" t="s">
        <v>2</v>
      </c>
      <c r="I16" s="10" t="s">
        <v>32</v>
      </c>
      <c r="J16" s="57">
        <f>J10-J15</f>
        <v>0</v>
      </c>
      <c r="K16" s="66">
        <f>J15-J10</f>
        <v>0</v>
      </c>
    </row>
    <row r="17" spans="1:11" x14ac:dyDescent="0.25">
      <c r="A17" s="80">
        <v>1</v>
      </c>
      <c r="B17" s="19"/>
      <c r="C17" s="20">
        <v>0</v>
      </c>
      <c r="E17" s="85">
        <v>1</v>
      </c>
      <c r="F17" s="14"/>
      <c r="G17" s="15">
        <v>0</v>
      </c>
      <c r="I17" s="9" t="s">
        <v>21</v>
      </c>
      <c r="J17" s="49">
        <f>G17+G18+G19+G20+G21+G22+G23+G24+G25+G26+G27</f>
        <v>0</v>
      </c>
    </row>
    <row r="18" spans="1:11" x14ac:dyDescent="0.25">
      <c r="A18" s="81">
        <v>2</v>
      </c>
      <c r="B18" s="21"/>
      <c r="C18" s="22">
        <v>0</v>
      </c>
      <c r="E18" s="86">
        <v>2</v>
      </c>
      <c r="F18" s="16"/>
      <c r="G18" s="17">
        <v>0</v>
      </c>
      <c r="I18" s="10" t="s">
        <v>33</v>
      </c>
      <c r="J18" s="57">
        <f>J10-J17</f>
        <v>0</v>
      </c>
      <c r="K18" s="66">
        <f>J17-J10</f>
        <v>0</v>
      </c>
    </row>
    <row r="19" spans="1:11" x14ac:dyDescent="0.25">
      <c r="A19" s="82">
        <v>3</v>
      </c>
      <c r="B19" s="21"/>
      <c r="C19" s="22">
        <v>0</v>
      </c>
      <c r="E19" s="87">
        <v>3</v>
      </c>
      <c r="F19" s="16"/>
      <c r="G19" s="17">
        <v>0</v>
      </c>
      <c r="I19" s="10" t="s">
        <v>18</v>
      </c>
      <c r="J19" s="44">
        <f>J11+J13+J15+J17</f>
        <v>0</v>
      </c>
    </row>
    <row r="20" spans="1:11" x14ac:dyDescent="0.25">
      <c r="A20" s="81">
        <v>4</v>
      </c>
      <c r="B20" s="21"/>
      <c r="C20" s="22">
        <v>0</v>
      </c>
      <c r="E20" s="86">
        <v>4</v>
      </c>
      <c r="F20" s="16"/>
      <c r="G20" s="17">
        <v>0</v>
      </c>
      <c r="I20" s="10" t="s">
        <v>22</v>
      </c>
      <c r="J20" s="44">
        <f>J8-J11-J13-J15-J17</f>
        <v>0</v>
      </c>
    </row>
    <row r="21" spans="1:11" x14ac:dyDescent="0.25">
      <c r="A21" s="82">
        <v>5</v>
      </c>
      <c r="B21" s="21"/>
      <c r="C21" s="22">
        <v>0</v>
      </c>
      <c r="E21" s="87">
        <v>5</v>
      </c>
      <c r="F21" s="16"/>
      <c r="G21" s="17">
        <v>0</v>
      </c>
    </row>
    <row r="22" spans="1:11" x14ac:dyDescent="0.25">
      <c r="A22" s="83">
        <v>6</v>
      </c>
      <c r="B22" s="21"/>
      <c r="C22" s="23">
        <v>0</v>
      </c>
      <c r="E22" s="86">
        <v>6</v>
      </c>
      <c r="F22" s="16"/>
      <c r="G22" s="17">
        <v>0</v>
      </c>
    </row>
    <row r="23" spans="1:11" x14ac:dyDescent="0.25">
      <c r="A23" s="82">
        <v>7</v>
      </c>
      <c r="B23" s="21"/>
      <c r="C23" s="22">
        <v>0</v>
      </c>
      <c r="E23" s="85">
        <v>7</v>
      </c>
      <c r="F23" s="14"/>
      <c r="G23" s="15">
        <v>0</v>
      </c>
      <c r="I23" s="111" t="s">
        <v>12</v>
      </c>
      <c r="J23" s="112"/>
      <c r="K23" s="113"/>
    </row>
    <row r="24" spans="1:11" x14ac:dyDescent="0.25">
      <c r="A24" s="81">
        <v>8</v>
      </c>
      <c r="B24" s="21"/>
      <c r="C24" s="22">
        <v>0</v>
      </c>
      <c r="E24" s="86">
        <v>8</v>
      </c>
      <c r="F24" s="16"/>
      <c r="G24" s="17">
        <v>0</v>
      </c>
      <c r="I24" s="4"/>
      <c r="J24" s="4"/>
    </row>
    <row r="25" spans="1:11" x14ac:dyDescent="0.25">
      <c r="A25" s="82">
        <v>9</v>
      </c>
      <c r="B25" s="21"/>
      <c r="C25" s="22">
        <v>0</v>
      </c>
      <c r="E25" s="87">
        <v>9</v>
      </c>
      <c r="F25" s="16"/>
      <c r="G25" s="17">
        <v>0</v>
      </c>
      <c r="I25" s="4"/>
      <c r="J25" s="4"/>
    </row>
    <row r="26" spans="1:11" x14ac:dyDescent="0.25">
      <c r="A26" s="81">
        <v>10</v>
      </c>
      <c r="B26" s="21"/>
      <c r="C26" s="22">
        <v>0</v>
      </c>
      <c r="E26" s="86">
        <v>10</v>
      </c>
      <c r="F26" s="16"/>
      <c r="G26" s="17">
        <v>0</v>
      </c>
      <c r="I26" s="4"/>
      <c r="J26" s="4"/>
    </row>
    <row r="27" spans="1:11" x14ac:dyDescent="0.25">
      <c r="A27" s="84">
        <v>11</v>
      </c>
      <c r="B27" s="18"/>
      <c r="C27" s="12">
        <v>0</v>
      </c>
      <c r="E27" s="88">
        <v>11</v>
      </c>
      <c r="F27" s="13"/>
      <c r="G27" s="12">
        <v>0</v>
      </c>
      <c r="I27" s="4"/>
      <c r="J27" s="4"/>
    </row>
  </sheetData>
  <mergeCells count="12">
    <mergeCell ref="A1:C1"/>
    <mergeCell ref="E1:G1"/>
    <mergeCell ref="A15:C15"/>
    <mergeCell ref="E15:G15"/>
    <mergeCell ref="I23:K23"/>
    <mergeCell ref="A14:C14"/>
    <mergeCell ref="E14:G14"/>
    <mergeCell ref="J2:L2"/>
    <mergeCell ref="J3:L3"/>
    <mergeCell ref="J4:L4"/>
    <mergeCell ref="J6:L6"/>
    <mergeCell ref="J5:L5"/>
  </mergeCells>
  <pageMargins left="0.7" right="0.7" top="0.75" bottom="0.75" header="0.3" footer="0.3"/>
  <drawing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7" workbookViewId="0">
      <selection activeCell="D19" sqref="D19"/>
    </sheetView>
  </sheetViews>
  <sheetFormatPr defaultRowHeight="15" x14ac:dyDescent="0.25"/>
  <cols>
    <col min="1" max="1" width="10.7109375" style="97" customWidth="1"/>
    <col min="2" max="2" width="28.5703125" customWidth="1"/>
    <col min="3" max="3" width="9.85546875" customWidth="1"/>
    <col min="5" max="5" width="24.85546875" bestFit="1" customWidth="1"/>
    <col min="6" max="6" width="7.140625" bestFit="1" customWidth="1"/>
    <col min="7" max="7" width="7.42578125" bestFit="1" customWidth="1"/>
    <col min="8" max="8" width="28.7109375" customWidth="1"/>
  </cols>
  <sheetData>
    <row r="1" spans="1:12" x14ac:dyDescent="0.25">
      <c r="A1" s="89" t="s">
        <v>0</v>
      </c>
      <c r="B1" s="62" t="s">
        <v>1</v>
      </c>
      <c r="C1" s="63" t="s">
        <v>2</v>
      </c>
    </row>
    <row r="2" spans="1:12" x14ac:dyDescent="0.25">
      <c r="A2" s="90">
        <v>0</v>
      </c>
      <c r="B2" s="29"/>
      <c r="C2" s="58">
        <v>0</v>
      </c>
      <c r="E2" s="41" t="s">
        <v>36</v>
      </c>
      <c r="F2" s="104"/>
      <c r="G2" s="104"/>
      <c r="H2" s="104"/>
    </row>
    <row r="3" spans="1:12" x14ac:dyDescent="0.25">
      <c r="A3" s="91">
        <v>1</v>
      </c>
      <c r="B3" s="32"/>
      <c r="C3" s="59">
        <v>0</v>
      </c>
      <c r="E3" s="1" t="s">
        <v>6</v>
      </c>
      <c r="F3" s="105"/>
      <c r="G3" s="105"/>
      <c r="H3" s="105"/>
    </row>
    <row r="4" spans="1:12" x14ac:dyDescent="0.25">
      <c r="A4" s="92">
        <v>2</v>
      </c>
      <c r="B4" s="33"/>
      <c r="C4" s="58">
        <v>0</v>
      </c>
      <c r="E4" s="1" t="s">
        <v>7</v>
      </c>
      <c r="F4" s="98"/>
      <c r="G4" s="99"/>
      <c r="H4" s="100"/>
    </row>
    <row r="5" spans="1:12" x14ac:dyDescent="0.25">
      <c r="A5" s="91">
        <v>3</v>
      </c>
      <c r="B5" s="32"/>
      <c r="C5" s="59">
        <v>0</v>
      </c>
      <c r="E5" s="3"/>
      <c r="F5" s="52"/>
      <c r="G5" s="52"/>
      <c r="H5" s="52"/>
    </row>
    <row r="6" spans="1:12" x14ac:dyDescent="0.25">
      <c r="A6" s="92">
        <v>4</v>
      </c>
      <c r="B6" s="33"/>
      <c r="C6" s="58">
        <v>0</v>
      </c>
      <c r="E6" s="10" t="s">
        <v>34</v>
      </c>
      <c r="F6" s="44">
        <v>0</v>
      </c>
      <c r="G6" t="s">
        <v>19</v>
      </c>
      <c r="H6" s="52"/>
    </row>
    <row r="7" spans="1:12" x14ac:dyDescent="0.25">
      <c r="A7" s="91">
        <v>5</v>
      </c>
      <c r="B7" s="32"/>
      <c r="C7" s="59">
        <v>0</v>
      </c>
      <c r="E7" s="7" t="s">
        <v>25</v>
      </c>
      <c r="F7" s="46">
        <f>C2+C3+C4+C5+C6+Tabel24[[#This Row],[Time]]+C8+C9+C10+C11+C12+C13+C14+C15+C16+C17+C18+C19+C20+C21+C22+C23+C24+C25+C26+C27+C28+C29+C30+C31+C32</f>
        <v>0</v>
      </c>
    </row>
    <row r="8" spans="1:12" x14ac:dyDescent="0.25">
      <c r="A8" s="92">
        <v>6</v>
      </c>
      <c r="B8" s="33"/>
      <c r="C8" s="58">
        <v>0</v>
      </c>
      <c r="E8" s="10" t="s">
        <v>35</v>
      </c>
      <c r="F8" s="44">
        <f>F6-F7</f>
        <v>0</v>
      </c>
      <c r="G8" s="66">
        <f>F7-F6</f>
        <v>0</v>
      </c>
      <c r="H8" t="s">
        <v>39</v>
      </c>
    </row>
    <row r="9" spans="1:12" x14ac:dyDescent="0.25">
      <c r="A9" s="91">
        <v>7</v>
      </c>
      <c r="B9" s="32"/>
      <c r="C9" s="59">
        <v>0</v>
      </c>
    </row>
    <row r="10" spans="1:12" x14ac:dyDescent="0.25">
      <c r="A10" s="92">
        <v>8</v>
      </c>
      <c r="B10" s="33"/>
      <c r="C10" s="58">
        <v>0</v>
      </c>
      <c r="E10" s="118" t="s">
        <v>37</v>
      </c>
      <c r="F10" s="119"/>
      <c r="G10" s="119"/>
      <c r="H10" s="119"/>
      <c r="I10" s="120"/>
    </row>
    <row r="11" spans="1:12" ht="15" customHeight="1" x14ac:dyDescent="0.25">
      <c r="A11" s="91">
        <v>9</v>
      </c>
      <c r="B11" s="32"/>
      <c r="C11" s="59">
        <v>0</v>
      </c>
      <c r="E11" s="115" t="s">
        <v>38</v>
      </c>
      <c r="F11" s="116"/>
      <c r="G11" s="116"/>
      <c r="H11" s="116"/>
      <c r="I11" s="117"/>
      <c r="J11" s="65"/>
      <c r="K11" s="65"/>
      <c r="L11" s="65"/>
    </row>
    <row r="12" spans="1:12" x14ac:dyDescent="0.25">
      <c r="A12" s="93">
        <v>10</v>
      </c>
      <c r="B12" s="25"/>
      <c r="C12" s="58">
        <v>0</v>
      </c>
      <c r="E12" s="3"/>
      <c r="F12" s="64"/>
    </row>
    <row r="13" spans="1:12" x14ac:dyDescent="0.25">
      <c r="A13" s="94">
        <v>11</v>
      </c>
      <c r="B13" s="26"/>
      <c r="C13" s="59">
        <v>0</v>
      </c>
      <c r="E13" s="3"/>
      <c r="F13" s="51"/>
    </row>
    <row r="14" spans="1:12" x14ac:dyDescent="0.25">
      <c r="A14" s="93">
        <v>12</v>
      </c>
      <c r="B14" s="25"/>
      <c r="C14" s="58">
        <v>0</v>
      </c>
      <c r="E14" s="3"/>
      <c r="F14" s="51"/>
    </row>
    <row r="15" spans="1:12" x14ac:dyDescent="0.25">
      <c r="A15" s="94">
        <v>13</v>
      </c>
      <c r="B15" s="26"/>
      <c r="C15" s="59">
        <v>0</v>
      </c>
      <c r="E15" s="3"/>
      <c r="F15" s="51"/>
    </row>
    <row r="16" spans="1:12" x14ac:dyDescent="0.25">
      <c r="A16" s="93">
        <v>14</v>
      </c>
      <c r="B16" s="25"/>
      <c r="C16" s="58">
        <v>0</v>
      </c>
      <c r="E16" s="3"/>
      <c r="F16" s="51"/>
    </row>
    <row r="17" spans="1:6" x14ac:dyDescent="0.25">
      <c r="A17" s="95">
        <v>15</v>
      </c>
      <c r="B17" s="32"/>
      <c r="C17" s="59">
        <v>0</v>
      </c>
      <c r="E17" s="3"/>
      <c r="F17" s="51"/>
    </row>
    <row r="18" spans="1:6" x14ac:dyDescent="0.25">
      <c r="A18" s="92">
        <v>16</v>
      </c>
      <c r="B18" s="33"/>
      <c r="C18" s="58">
        <v>0</v>
      </c>
      <c r="E18" s="3"/>
      <c r="F18" s="51"/>
    </row>
    <row r="19" spans="1:6" x14ac:dyDescent="0.25">
      <c r="A19" s="94">
        <v>17</v>
      </c>
      <c r="B19" s="26"/>
      <c r="C19" s="59">
        <v>0</v>
      </c>
    </row>
    <row r="20" spans="1:6" x14ac:dyDescent="0.25">
      <c r="A20" s="92">
        <v>18</v>
      </c>
      <c r="B20" s="33"/>
      <c r="C20" s="58">
        <v>0</v>
      </c>
    </row>
    <row r="21" spans="1:6" x14ac:dyDescent="0.25">
      <c r="A21" s="94">
        <v>19</v>
      </c>
      <c r="B21" s="26"/>
      <c r="C21" s="59">
        <v>0</v>
      </c>
    </row>
    <row r="22" spans="1:6" x14ac:dyDescent="0.25">
      <c r="A22" s="92">
        <v>20</v>
      </c>
      <c r="B22" s="33"/>
      <c r="C22" s="58">
        <v>0</v>
      </c>
    </row>
    <row r="23" spans="1:6" x14ac:dyDescent="0.25">
      <c r="A23" s="94">
        <v>21</v>
      </c>
      <c r="B23" s="26"/>
      <c r="C23" s="59">
        <v>0</v>
      </c>
    </row>
    <row r="24" spans="1:6" x14ac:dyDescent="0.25">
      <c r="A24" s="92">
        <v>22</v>
      </c>
      <c r="B24" s="33"/>
      <c r="C24" s="58">
        <v>0</v>
      </c>
    </row>
    <row r="25" spans="1:6" x14ac:dyDescent="0.25">
      <c r="A25" s="94">
        <v>23</v>
      </c>
      <c r="B25" s="26"/>
      <c r="C25" s="59">
        <v>0</v>
      </c>
    </row>
    <row r="26" spans="1:6" x14ac:dyDescent="0.25">
      <c r="A26" s="92">
        <v>24</v>
      </c>
      <c r="B26" s="33"/>
      <c r="C26" s="58">
        <v>0</v>
      </c>
    </row>
    <row r="27" spans="1:6" x14ac:dyDescent="0.25">
      <c r="A27" s="94">
        <v>25</v>
      </c>
      <c r="B27" s="26"/>
      <c r="C27" s="59">
        <v>0</v>
      </c>
    </row>
    <row r="28" spans="1:6" x14ac:dyDescent="0.25">
      <c r="A28" s="92">
        <v>26</v>
      </c>
      <c r="B28" s="33"/>
      <c r="C28" s="58">
        <v>0</v>
      </c>
    </row>
    <row r="29" spans="1:6" x14ac:dyDescent="0.25">
      <c r="A29" s="94">
        <v>27</v>
      </c>
      <c r="B29" s="26"/>
      <c r="C29" s="59">
        <v>0</v>
      </c>
    </row>
    <row r="30" spans="1:6" x14ac:dyDescent="0.25">
      <c r="A30" s="92">
        <v>28</v>
      </c>
      <c r="B30" s="33"/>
      <c r="C30" s="58">
        <v>0</v>
      </c>
    </row>
    <row r="31" spans="1:6" x14ac:dyDescent="0.25">
      <c r="A31" s="94">
        <v>29</v>
      </c>
      <c r="B31" s="26"/>
      <c r="C31" s="59">
        <v>0</v>
      </c>
    </row>
    <row r="32" spans="1:6" x14ac:dyDescent="0.25">
      <c r="A32" s="96">
        <v>30</v>
      </c>
      <c r="B32" s="60"/>
      <c r="C32" s="61">
        <v>0</v>
      </c>
    </row>
  </sheetData>
  <mergeCells count="5">
    <mergeCell ref="F2:H2"/>
    <mergeCell ref="F3:H3"/>
    <mergeCell ref="F4:H4"/>
    <mergeCell ref="E11:I11"/>
    <mergeCell ref="E10:I10"/>
  </mergeCells>
  <pageMargins left="0.7" right="0.7" top="0.75" bottom="0.75" header="0.3" footer="0.3"/>
  <pageSetup paperSize="9" orientation="portrait" horizontalDpi="300" verticalDpi="3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Two-sided tape</vt:lpstr>
      <vt:lpstr>Looped Programmed cartridges</vt:lpstr>
      <vt:lpstr>One playlist media</vt:lpstr>
    </vt:vector>
  </TitlesOfParts>
  <Company>Den Spike unattendeds © 2015</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Gebruiker</cp:lastModifiedBy>
  <dcterms:created xsi:type="dcterms:W3CDTF">2019-12-28T21:32:23Z</dcterms:created>
  <dcterms:modified xsi:type="dcterms:W3CDTF">2022-10-06T11:33:11Z</dcterms:modified>
</cp:coreProperties>
</file>